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11025"/>
  </bookViews>
  <sheets>
    <sheet name="Kuvio 3.1 Taidot ja ikä" sheetId="4" r:id="rId1"/>
    <sheet name="Kuvio3.2 Lit Ika" sheetId="5" r:id="rId2"/>
    <sheet name="Kuvio 3.3 Num Ika" sheetId="6" r:id="rId3"/>
    <sheet name="Kuvio 3.4 PS Ika" sheetId="7" r:id="rId4"/>
    <sheet name="Kuvio 3.5 Kat PIAAC IALS" sheetId="8" r:id="rId5"/>
    <sheet name="Kuvio 3.6 Ikä PIAAC IALS" sheetId="9" r:id="rId6"/>
    <sheet name="Kuvio 3.7 Sukupuoli" sheetId="10" r:id="rId7"/>
    <sheet name="Kuvio 3.8 Lit Koulutus" sheetId="11" r:id="rId8"/>
    <sheet name="Kuvio 3.9 Num Koulutus" sheetId="12" r:id="rId9"/>
    <sheet name="Kuvio 3.10 PS Koulutus" sheetId="13" r:id="rId10"/>
    <sheet name="Kuvio 3.11 Vanhempien koulutus " sheetId="14" r:id="rId11"/>
    <sheet name="Kuvio 3.12 Aidinkieli" sheetId="15" r:id="rId12"/>
    <sheet name="Kuvio 3.13 Kielitaito" sheetId="16" r:id="rId13"/>
    <sheet name="3.14 AET" sheetId="18" r:id="rId14"/>
    <sheet name="Kuvio 3.15 Aluevaihtelut" sheetId="17" r:id="rId15"/>
    <sheet name="Sheet1" sheetId="1" r:id="rId16"/>
    <sheet name="Sheet2" sheetId="2" r:id="rId17"/>
    <sheet name="Sheet3" sheetId="3" r:id="rId18"/>
  </sheets>
  <calcPr calcId="145621"/>
</workbook>
</file>

<file path=xl/calcChain.xml><?xml version="1.0" encoding="utf-8"?>
<calcChain xmlns="http://schemas.openxmlformats.org/spreadsheetml/2006/main">
  <c r="G11" i="13" l="1"/>
  <c r="F11" i="13"/>
  <c r="E11" i="13"/>
  <c r="D11" i="13"/>
  <c r="C11" i="13"/>
</calcChain>
</file>

<file path=xl/sharedStrings.xml><?xml version="1.0" encoding="utf-8"?>
<sst xmlns="http://schemas.openxmlformats.org/spreadsheetml/2006/main" count="289" uniqueCount="116">
  <si>
    <t>PIAAC</t>
  </si>
  <si>
    <t>Ikäryhmä</t>
  </si>
  <si>
    <t xml:space="preserve"> 16–19 v.</t>
  </si>
  <si>
    <t xml:space="preserve"> 20–24 v.</t>
  </si>
  <si>
    <t xml:space="preserve"> 25–29 v.</t>
  </si>
  <si>
    <t xml:space="preserve"> 35–39 v.</t>
  </si>
  <si>
    <t xml:space="preserve"> 40–44 v.</t>
  </si>
  <si>
    <t xml:space="preserve"> 45–49 v.</t>
  </si>
  <si>
    <t xml:space="preserve"> 50–54 v.</t>
  </si>
  <si>
    <t xml:space="preserve"> 55–59 v.</t>
  </si>
  <si>
    <t xml:space="preserve"> 60–65 v.</t>
  </si>
  <si>
    <t>Lukutaito OECD-maat</t>
  </si>
  <si>
    <t/>
  </si>
  <si>
    <t>Lukutaito Suomi</t>
  </si>
  <si>
    <t>Numerotaito OECD-maat</t>
  </si>
  <si>
    <t>Numerotaito Suomi</t>
  </si>
  <si>
    <t>Ongelmanratkaisu OECD-maat</t>
  </si>
  <si>
    <t>Ongelmanratkaisu Suomi</t>
  </si>
  <si>
    <t>Lukutaito</t>
  </si>
  <si>
    <t>Total</t>
  </si>
  <si>
    <t>Alle tason 1</t>
  </si>
  <si>
    <t>Taso 1</t>
  </si>
  <si>
    <t>Taso 2</t>
  </si>
  <si>
    <t>Taso 3</t>
  </si>
  <si>
    <t>Taso 4</t>
  </si>
  <si>
    <t>Taso 5</t>
  </si>
  <si>
    <t xml:space="preserve">Taso 1 </t>
  </si>
  <si>
    <t>Taso 4/5</t>
  </si>
  <si>
    <t>IALS</t>
  </si>
  <si>
    <t>Numerotaito</t>
  </si>
  <si>
    <t>Ongelmanratkaisu</t>
  </si>
  <si>
    <t>Ei tehty</t>
  </si>
  <si>
    <t>24 v. tai alle</t>
  </si>
  <si>
    <t>25–34 v.</t>
  </si>
  <si>
    <t>35–44 v.</t>
  </si>
  <si>
    <t>45–54 v.</t>
  </si>
  <si>
    <t>55 v. tai yli</t>
  </si>
  <si>
    <t xml:space="preserve">  </t>
  </si>
  <si>
    <t>Naiset</t>
  </si>
  <si>
    <t>Miehet</t>
  </si>
  <si>
    <t>Perusaste</t>
  </si>
  <si>
    <t>Ammatillinen koulutus</t>
  </si>
  <si>
    <t>Lukio</t>
  </si>
  <si>
    <t>Opistoaste</t>
  </si>
  <si>
    <t>Korkea-aste</t>
  </si>
  <si>
    <t>Toinen aste</t>
  </si>
  <si>
    <t>Suomi</t>
  </si>
  <si>
    <t>Ruotsi</t>
  </si>
  <si>
    <t>Muu</t>
  </si>
  <si>
    <t xml:space="preserve">Alle 5 v. </t>
  </si>
  <si>
    <t>Yli 5 v.</t>
  </si>
  <si>
    <t>Täällä syntynyt</t>
  </si>
  <si>
    <t xml:space="preserve">Numerotaito </t>
  </si>
  <si>
    <t>SUURALUE:</t>
  </si>
  <si>
    <t>Pääkaupunkiseutu</t>
  </si>
  <si>
    <t>Muu Etelä-Suomi</t>
  </si>
  <si>
    <t>Länsi-Suomi</t>
  </si>
  <si>
    <t>Itä-Suomi</t>
  </si>
  <si>
    <t>Pohjois-Suomi</t>
  </si>
  <si>
    <t>KUNTARYHMITYS:</t>
  </si>
  <si>
    <t>Kaupunkimaiset kunnat</t>
  </si>
  <si>
    <t>Taajaan asutut kunnat</t>
  </si>
  <si>
    <t>Maaseutumaiset kunnat</t>
  </si>
  <si>
    <t>Ei</t>
  </si>
  <si>
    <t>Kyllä</t>
  </si>
  <si>
    <t xml:space="preserve"> 30–34 v.</t>
  </si>
  <si>
    <t>Tutkimus</t>
  </si>
  <si>
    <t>Osallistuiko työhön liittyvään koulutukseen?</t>
  </si>
  <si>
    <t>Raportin kuvio 3.12 taulukkomuodossa</t>
  </si>
  <si>
    <t>Äidinkieli ja perustaitojen hallinta</t>
  </si>
  <si>
    <t>Äidinkieli</t>
  </si>
  <si>
    <t>Perustaito</t>
  </si>
  <si>
    <t xml:space="preserve"> Maassa oleskelun pituus ja taitojen hallinta</t>
  </si>
  <si>
    <t>Raportin kuvio 3.13 taulukkomuodossa</t>
  </si>
  <si>
    <t>Oleskelun pituus</t>
  </si>
  <si>
    <t>Taitojen keskiarvot ikäryhmittäin Suomessa ja OECD-maissa</t>
  </si>
  <si>
    <t>Raportin kuvio 3.1 taulukkomuodossa</t>
  </si>
  <si>
    <t>Raportin kuvio 3.2 taulukkomuodossa</t>
  </si>
  <si>
    <t>Lukutaito ikäryhmittäin</t>
  </si>
  <si>
    <t>16–19 v.</t>
  </si>
  <si>
    <t>20–24 v.</t>
  </si>
  <si>
    <t>25–29 v.</t>
  </si>
  <si>
    <t>30–34 v.</t>
  </si>
  <si>
    <t>35–39 v.</t>
  </si>
  <si>
    <t>40–44 v.</t>
  </si>
  <si>
    <t>45–49 v.</t>
  </si>
  <si>
    <t>50–54 v.</t>
  </si>
  <si>
    <t>55–59 v.</t>
  </si>
  <si>
    <t>60–65 v.</t>
  </si>
  <si>
    <t>Raportin kuvio 3.3 taulukkomuodossa</t>
  </si>
  <si>
    <t>Numerotaito ikäryhmittäin</t>
  </si>
  <si>
    <t xml:space="preserve">50–54 v. </t>
  </si>
  <si>
    <t xml:space="preserve">55–59 v. </t>
  </si>
  <si>
    <t>Ongelmanratkaisutaito ikäryhmittäin</t>
  </si>
  <si>
    <t>Raportin kuvio 3.4 taulukkomuodossa</t>
  </si>
  <si>
    <t>Raportin kuvio 3.5 taulukkomuodossa</t>
  </si>
  <si>
    <t>Lukutaidon pistemäärien keskiarvot PIAAC:ssa ja IALS:ssa ikäryhmittäin</t>
  </si>
  <si>
    <t>Raportin kuvio 3.6 taulukkomuodossa</t>
  </si>
  <si>
    <t>Ikäryhmien jakaantuminen lukutaidon suoritustasoille PIAAC:ssa  ja IALS:ssa</t>
  </si>
  <si>
    <t>Raportin kuvio 3.7 taulukkomuodossa</t>
  </si>
  <si>
    <t>Naisten ja miesten perustaitojen profiilit</t>
  </si>
  <si>
    <t>Sukupuoli</t>
  </si>
  <si>
    <t>Raportin kuvio 3.8 taulukkomuodossa</t>
  </si>
  <si>
    <t>Lukutaidon ja koulutustason yhteys</t>
  </si>
  <si>
    <t>Koulutus</t>
  </si>
  <si>
    <t xml:space="preserve">Numerotaidon ja koulutustason yhteys </t>
  </si>
  <si>
    <t>Raportin kuvio 3.10 taulukkomuodossa</t>
  </si>
  <si>
    <t>Ongelmanratkaisutaidon ja koulutustason yhteys</t>
  </si>
  <si>
    <t>Yht.</t>
  </si>
  <si>
    <t>Vanhempien koulutus ja perustaidot</t>
  </si>
  <si>
    <t>Raportin kuvio 3.11 taulukkomuodossa</t>
  </si>
  <si>
    <t>Vanhempien koulutus</t>
  </si>
  <si>
    <t xml:space="preserve">Työhön liittyvään koulutukseen osallistuminen ja perustaitojen profiilit </t>
  </si>
  <si>
    <t>Raportin kuvio 3.14 taulukkomuodossa</t>
  </si>
  <si>
    <t>Raportin kuvio 3.15 taulukkomuodossa</t>
  </si>
  <si>
    <t>Suomalaisten perustaitojen keskiarvot alueittain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</si>
</sst>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00"/>
    <numFmt numFmtId="165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Verdana"/>
      <family val="2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C6DDD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C6DDDF"/>
      </bottom>
      <diagonal/>
    </border>
    <border>
      <left/>
      <right/>
      <top style="thin">
        <color rgb="FFC6DDDF"/>
      </top>
      <bottom style="thin">
        <color rgb="FFC6DDD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6DDDF"/>
      </left>
      <right/>
      <top style="thin">
        <color indexed="64"/>
      </top>
      <bottom/>
      <diagonal/>
    </border>
    <border>
      <left style="thin">
        <color rgb="FFC6DDDF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C6DDDF"/>
      </bottom>
      <diagonal/>
    </border>
    <border>
      <left/>
      <right/>
      <top style="thin">
        <color rgb="FFC6DDDF"/>
      </top>
      <bottom style="thin">
        <color indexed="64"/>
      </bottom>
      <diagonal/>
    </border>
    <border>
      <left/>
      <right style="thin">
        <color indexed="64"/>
      </right>
      <top style="thin">
        <color rgb="FFC6DDD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6DDDF"/>
      </bottom>
      <diagonal/>
    </border>
    <border>
      <left style="thin">
        <color indexed="64"/>
      </left>
      <right style="thin">
        <color indexed="64"/>
      </right>
      <top style="thin">
        <color rgb="FFC6DDDF"/>
      </top>
      <bottom style="thin">
        <color indexed="64"/>
      </bottom>
      <diagonal/>
    </border>
    <border>
      <left/>
      <right style="thin">
        <color rgb="FFC6DDDF"/>
      </right>
      <top style="thin">
        <color indexed="64"/>
      </top>
      <bottom style="thin">
        <color indexed="64"/>
      </bottom>
      <diagonal/>
    </border>
    <border>
      <left style="thin">
        <color rgb="FFC6DDDF"/>
      </left>
      <right style="thin">
        <color rgb="FFC6DDDF"/>
      </right>
      <top style="thin">
        <color indexed="64"/>
      </top>
      <bottom style="thin">
        <color indexed="64"/>
      </bottom>
      <diagonal/>
    </border>
    <border>
      <left style="thin">
        <color rgb="FFC6DDD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C6DDDF"/>
      </top>
      <bottom style="thin">
        <color rgb="FFC6DDDF"/>
      </bottom>
      <diagonal/>
    </border>
    <border>
      <left/>
      <right style="thin">
        <color indexed="64"/>
      </right>
      <top/>
      <bottom style="thin">
        <color rgb="FFC6DDDF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ill="0" applyBorder="0" applyAlignment="0" applyProtection="0"/>
    <xf numFmtId="0" fontId="2" fillId="0" borderId="0"/>
  </cellStyleXfs>
  <cellXfs count="142">
    <xf numFmtId="0" fontId="0" fillId="0" borderId="0" xfId="0"/>
    <xf numFmtId="0" fontId="2" fillId="0" borderId="0" xfId="1">
      <alignment vertical="center"/>
    </xf>
    <xf numFmtId="4" fontId="2" fillId="0" borderId="0" xfId="1" applyNumberFormat="1">
      <alignment vertical="center"/>
    </xf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left"/>
    </xf>
    <xf numFmtId="4" fontId="2" fillId="0" borderId="0" xfId="0" applyNumberFormat="1" applyFont="1"/>
    <xf numFmtId="0" fontId="3" fillId="0" borderId="0" xfId="1" applyFont="1" applyAlignment="1">
      <alignment horizontal="right" vertical="center"/>
    </xf>
    <xf numFmtId="0" fontId="4" fillId="0" borderId="0" xfId="0" applyFont="1"/>
    <xf numFmtId="0" fontId="0" fillId="0" borderId="0" xfId="0" applyFill="1"/>
    <xf numFmtId="3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/>
    <xf numFmtId="0" fontId="2" fillId="0" borderId="0" xfId="4"/>
    <xf numFmtId="164" fontId="9" fillId="0" borderId="0" xfId="4" applyNumberFormat="1" applyFont="1" applyFill="1" applyBorder="1" applyAlignment="1">
      <alignment horizontal="right" vertical="center"/>
    </xf>
    <xf numFmtId="165" fontId="0" fillId="0" borderId="0" xfId="0" applyNumberFormat="1"/>
    <xf numFmtId="0" fontId="10" fillId="0" borderId="0" xfId="1" applyFont="1">
      <alignment vertical="center"/>
    </xf>
    <xf numFmtId="2" fontId="1" fillId="0" borderId="0" xfId="0" applyNumberFormat="1" applyFont="1" applyAlignment="1">
      <alignment horizontal="right"/>
    </xf>
    <xf numFmtId="0" fontId="11" fillId="0" borderId="0" xfId="0" applyFont="1"/>
    <xf numFmtId="0" fontId="12" fillId="0" borderId="22" xfId="0" applyFont="1" applyBorder="1"/>
    <xf numFmtId="0" fontId="12" fillId="0" borderId="23" xfId="0" applyFont="1" applyBorder="1"/>
    <xf numFmtId="0" fontId="12" fillId="0" borderId="11" xfId="0" applyFont="1" applyBorder="1"/>
    <xf numFmtId="0" fontId="14" fillId="0" borderId="0" xfId="0" applyFont="1"/>
    <xf numFmtId="2" fontId="15" fillId="0" borderId="0" xfId="0" applyNumberFormat="1" applyFont="1" applyAlignment="1">
      <alignment horizontal="left"/>
    </xf>
    <xf numFmtId="0" fontId="16" fillId="0" borderId="0" xfId="0" applyFont="1"/>
    <xf numFmtId="0" fontId="15" fillId="0" borderId="0" xfId="0" applyFont="1"/>
    <xf numFmtId="0" fontId="12" fillId="0" borderId="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10" xfId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11" xfId="1" applyFont="1" applyFill="1" applyBorder="1" applyAlignment="1">
      <alignment horizontal="right" vertical="center"/>
    </xf>
    <xf numFmtId="4" fontId="9" fillId="2" borderId="0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center" vertical="center"/>
    </xf>
    <xf numFmtId="4" fontId="9" fillId="3" borderId="0" xfId="1" applyNumberFormat="1" applyFont="1" applyFill="1" applyBorder="1" applyAlignment="1">
      <alignment horizontal="center" vertical="center"/>
    </xf>
    <xf numFmtId="4" fontId="9" fillId="3" borderId="3" xfId="1" applyNumberFormat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right" vertical="center"/>
    </xf>
    <xf numFmtId="4" fontId="9" fillId="0" borderId="4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4" fontId="9" fillId="3" borderId="5" xfId="1" applyNumberFormat="1" applyFont="1" applyFill="1" applyBorder="1" applyAlignment="1">
      <alignment horizontal="center" vertical="center"/>
    </xf>
    <xf numFmtId="0" fontId="12" fillId="0" borderId="14" xfId="0" applyFont="1" applyBorder="1"/>
    <xf numFmtId="0" fontId="12" fillId="0" borderId="2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9" fillId="0" borderId="22" xfId="1" applyFont="1" applyBorder="1" applyAlignment="1">
      <alignment horizontal="left" vertical="center"/>
    </xf>
    <xf numFmtId="0" fontId="19" fillId="2" borderId="13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19" fillId="2" borderId="30" xfId="1" applyFont="1" applyFill="1" applyBorder="1" applyAlignment="1">
      <alignment horizontal="left" vertical="center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left" vertical="center"/>
    </xf>
    <xf numFmtId="4" fontId="9" fillId="3" borderId="28" xfId="1" applyNumberFormat="1" applyFont="1" applyFill="1" applyBorder="1" applyAlignment="1">
      <alignment horizontal="center" vertical="center"/>
    </xf>
    <xf numFmtId="4" fontId="9" fillId="3" borderId="29" xfId="1" applyNumberFormat="1" applyFont="1" applyFill="1" applyBorder="1" applyAlignment="1">
      <alignment horizontal="center" vertical="center"/>
    </xf>
    <xf numFmtId="0" fontId="10" fillId="0" borderId="15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9" xfId="1" applyFont="1" applyBorder="1">
      <alignment vertical="center"/>
    </xf>
    <xf numFmtId="0" fontId="19" fillId="0" borderId="24" xfId="1" applyFont="1" applyBorder="1" applyAlignment="1">
      <alignment horizontal="right" vertical="center"/>
    </xf>
    <xf numFmtId="0" fontId="19" fillId="2" borderId="8" xfId="1" applyFont="1" applyFill="1" applyBorder="1" applyAlignment="1">
      <alignment horizontal="right" vertical="center"/>
    </xf>
    <xf numFmtId="0" fontId="19" fillId="3" borderId="9" xfId="1" applyFont="1" applyFill="1" applyBorder="1" applyAlignment="1">
      <alignment horizontal="right" vertical="center"/>
    </xf>
    <xf numFmtId="0" fontId="19" fillId="3" borderId="6" xfId="1" applyFont="1" applyFill="1" applyBorder="1" applyAlignment="1">
      <alignment horizontal="right" vertical="center"/>
    </xf>
    <xf numFmtId="0" fontId="19" fillId="3" borderId="28" xfId="1" applyFont="1" applyFill="1" applyBorder="1" applyAlignment="1">
      <alignment horizontal="right" vertical="center"/>
    </xf>
    <xf numFmtId="0" fontId="19" fillId="2" borderId="32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19" fillId="2" borderId="34" xfId="1" applyFont="1" applyFill="1" applyBorder="1" applyAlignment="1">
      <alignment horizontal="center" vertical="center"/>
    </xf>
    <xf numFmtId="2" fontId="9" fillId="3" borderId="9" xfId="1" applyNumberFormat="1" applyFont="1" applyFill="1" applyBorder="1" applyAlignment="1">
      <alignment horizontal="center" vertical="center"/>
    </xf>
    <xf numFmtId="4" fontId="9" fillId="3" borderId="9" xfId="1" applyNumberFormat="1" applyFont="1" applyFill="1" applyBorder="1" applyAlignment="1">
      <alignment horizontal="center" vertical="center"/>
    </xf>
    <xf numFmtId="4" fontId="9" fillId="3" borderId="35" xfId="1" applyNumberFormat="1" applyFont="1" applyFill="1" applyBorder="1" applyAlignment="1">
      <alignment horizontal="center" vertical="center"/>
    </xf>
    <xf numFmtId="2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4" fontId="9" fillId="3" borderId="36" xfId="1" applyNumberFormat="1" applyFont="1" applyFill="1" applyBorder="1" applyAlignment="1">
      <alignment horizontal="center" vertical="center"/>
    </xf>
    <xf numFmtId="2" fontId="9" fillId="3" borderId="35" xfId="1" applyNumberFormat="1" applyFont="1" applyFill="1" applyBorder="1" applyAlignment="1">
      <alignment horizontal="center" vertical="center"/>
    </xf>
    <xf numFmtId="2" fontId="9" fillId="3" borderId="36" xfId="1" applyNumberFormat="1" applyFont="1" applyFill="1" applyBorder="1" applyAlignment="1">
      <alignment horizontal="center" vertical="center"/>
    </xf>
    <xf numFmtId="2" fontId="9" fillId="2" borderId="27" xfId="1" applyNumberFormat="1" applyFont="1" applyFill="1" applyBorder="1" applyAlignment="1">
      <alignment horizontal="center" vertical="center"/>
    </xf>
    <xf numFmtId="2" fontId="9" fillId="3" borderId="29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13" fillId="0" borderId="18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right"/>
    </xf>
    <xf numFmtId="2" fontId="12" fillId="0" borderId="22" xfId="0" applyNumberFormat="1" applyFont="1" applyBorder="1" applyAlignment="1">
      <alignment horizontal="left"/>
    </xf>
    <xf numFmtId="2" fontId="12" fillId="0" borderId="23" xfId="0" applyNumberFormat="1" applyFont="1" applyBorder="1" applyAlignment="1">
      <alignment horizontal="left" wrapText="1"/>
    </xf>
    <xf numFmtId="1" fontId="12" fillId="0" borderId="19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0" fontId="12" fillId="0" borderId="23" xfId="0" applyFont="1" applyBorder="1" applyAlignment="1">
      <alignment wrapText="1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left"/>
    </xf>
    <xf numFmtId="0" fontId="12" fillId="0" borderId="23" xfId="0" applyFont="1" applyFill="1" applyBorder="1" applyAlignment="1">
      <alignment horizontal="left"/>
    </xf>
    <xf numFmtId="0" fontId="12" fillId="0" borderId="23" xfId="0" applyFont="1" applyBorder="1" applyAlignment="1">
      <alignment horizontal="left" wrapText="1"/>
    </xf>
    <xf numFmtId="0" fontId="15" fillId="0" borderId="0" xfId="0" applyFont="1" applyAlignment="1"/>
    <xf numFmtId="0" fontId="14" fillId="0" borderId="0" xfId="0" applyFont="1" applyAlignment="1"/>
    <xf numFmtId="2" fontId="9" fillId="0" borderId="0" xfId="4" applyNumberFormat="1" applyFont="1" applyBorder="1" applyAlignment="1">
      <alignment horizontal="center" vertical="center"/>
    </xf>
    <xf numFmtId="2" fontId="9" fillId="0" borderId="18" xfId="4" applyNumberFormat="1" applyFont="1" applyBorder="1" applyAlignment="1">
      <alignment horizontal="center" vertical="center"/>
    </xf>
    <xf numFmtId="2" fontId="9" fillId="0" borderId="7" xfId="4" applyNumberFormat="1" applyFont="1" applyBorder="1" applyAlignment="1">
      <alignment horizontal="center" vertical="center"/>
    </xf>
    <xf numFmtId="2" fontId="9" fillId="0" borderId="20" xfId="4" applyNumberFormat="1" applyFont="1" applyBorder="1" applyAlignment="1">
      <alignment horizontal="center" vertical="center"/>
    </xf>
    <xf numFmtId="0" fontId="10" fillId="0" borderId="11" xfId="0" applyFont="1" applyBorder="1"/>
    <xf numFmtId="0" fontId="10" fillId="0" borderId="23" xfId="0" applyFont="1" applyBorder="1"/>
    <xf numFmtId="0" fontId="10" fillId="0" borderId="14" xfId="0" applyFont="1" applyBorder="1"/>
    <xf numFmtId="0" fontId="10" fillId="4" borderId="11" xfId="0" applyFont="1" applyFill="1" applyBorder="1"/>
    <xf numFmtId="2" fontId="13" fillId="4" borderId="0" xfId="0" applyNumberFormat="1" applyFont="1" applyFill="1" applyBorder="1" applyAlignment="1">
      <alignment horizontal="center"/>
    </xf>
    <xf numFmtId="2" fontId="13" fillId="4" borderId="18" xfId="0" applyNumberFormat="1" applyFont="1" applyFill="1" applyBorder="1" applyAlignment="1">
      <alignment horizontal="center"/>
    </xf>
    <xf numFmtId="2" fontId="13" fillId="4" borderId="0" xfId="0" applyNumberFormat="1" applyFont="1" applyFill="1" applyBorder="1" applyAlignment="1">
      <alignment horizontal="center" vertical="center"/>
    </xf>
    <xf numFmtId="2" fontId="13" fillId="4" borderId="18" xfId="0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" fillId="0" borderId="0" xfId="1" applyBorder="1">
      <alignment vertical="center"/>
    </xf>
    <xf numFmtId="0" fontId="12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5">
    <cellStyle name="Normaali 2" xfId="2"/>
    <cellStyle name="Normal" xfId="0" builtinId="0"/>
    <cellStyle name="Normal 2" xfId="1"/>
    <cellStyle name="Normal 3" xfId="3"/>
    <cellStyle name="Normal_Kuvio 3.9 v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1000124</xdr:colOff>
      <xdr:row>12</xdr:row>
      <xdr:rowOff>148972</xdr:rowOff>
    </xdr:from>
    <xdr:to>
      <xdr:col>12</xdr:col>
      <xdr:colOff>598066</xdr:colOff>
      <xdr:row>46</xdr:row>
      <xdr:rowOff>76199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" y="2234947"/>
          <a:ext cx="10999367" cy="543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190499</xdr:rowOff>
    </xdr:from>
    <xdr:to>
      <xdr:col>22</xdr:col>
      <xdr:colOff>444700</xdr:colOff>
      <xdr:row>29</xdr:row>
      <xdr:rowOff>152399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457199"/>
          <a:ext cx="9274374" cy="549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771527</xdr:colOff>
      <xdr:row>14</xdr:row>
      <xdr:rowOff>9525</xdr:rowOff>
    </xdr:from>
    <xdr:to>
      <xdr:col>12</xdr:col>
      <xdr:colOff>768649</xdr:colOff>
      <xdr:row>45</xdr:row>
      <xdr:rowOff>38100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7" y="2762250"/>
          <a:ext cx="10017422" cy="593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748785</xdr:colOff>
      <xdr:row>14</xdr:row>
      <xdr:rowOff>6123</xdr:rowOff>
    </xdr:from>
    <xdr:to>
      <xdr:col>15</xdr:col>
      <xdr:colOff>243408</xdr:colOff>
      <xdr:row>44</xdr:row>
      <xdr:rowOff>161924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785" y="2758848"/>
          <a:ext cx="9705423" cy="587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13</xdr:row>
      <xdr:rowOff>180974</xdr:rowOff>
    </xdr:from>
    <xdr:to>
      <xdr:col>15</xdr:col>
      <xdr:colOff>16222</xdr:colOff>
      <xdr:row>44</xdr:row>
      <xdr:rowOff>95249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876549"/>
          <a:ext cx="10093672" cy="581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428626</xdr:colOff>
      <xdr:row>1</xdr:row>
      <xdr:rowOff>114300</xdr:rowOff>
    </xdr:from>
    <xdr:to>
      <xdr:col>23</xdr:col>
      <xdr:colOff>452951</xdr:colOff>
      <xdr:row>31</xdr:row>
      <xdr:rowOff>123826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371475"/>
          <a:ext cx="9168325" cy="606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608741</xdr:colOff>
      <xdr:row>1</xdr:row>
      <xdr:rowOff>200025</xdr:rowOff>
    </xdr:from>
    <xdr:to>
      <xdr:col>20</xdr:col>
      <xdr:colOff>20843</xdr:colOff>
      <xdr:row>47</xdr:row>
      <xdr:rowOff>95250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016" y="457200"/>
          <a:ext cx="8556102" cy="875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</xdr:row>
      <xdr:rowOff>186166</xdr:rowOff>
    </xdr:from>
    <xdr:to>
      <xdr:col>17</xdr:col>
      <xdr:colOff>608147</xdr:colOff>
      <xdr:row>41</xdr:row>
      <xdr:rowOff>57149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2357866"/>
          <a:ext cx="10780846" cy="5585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11</xdr:row>
      <xdr:rowOff>175473</xdr:rowOff>
    </xdr:from>
    <xdr:to>
      <xdr:col>18</xdr:col>
      <xdr:colOff>336260</xdr:colOff>
      <xdr:row>41</xdr:row>
      <xdr:rowOff>28575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7" y="2347173"/>
          <a:ext cx="10899483" cy="5568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12</xdr:row>
      <xdr:rowOff>19049</xdr:rowOff>
    </xdr:from>
    <xdr:to>
      <xdr:col>17</xdr:col>
      <xdr:colOff>609599</xdr:colOff>
      <xdr:row>41</xdr:row>
      <xdr:rowOff>41696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81249"/>
          <a:ext cx="10725149" cy="5547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8325</xdr:colOff>
      <xdr:row>9</xdr:row>
      <xdr:rowOff>9524</xdr:rowOff>
    </xdr:from>
    <xdr:to>
      <xdr:col>15</xdr:col>
      <xdr:colOff>20330</xdr:colOff>
      <xdr:row>45</xdr:row>
      <xdr:rowOff>38100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75" y="1533524"/>
          <a:ext cx="10470455" cy="5857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885706</xdr:colOff>
      <xdr:row>21</xdr:row>
      <xdr:rowOff>9524</xdr:rowOff>
    </xdr:from>
    <xdr:to>
      <xdr:col>18</xdr:col>
      <xdr:colOff>25576</xdr:colOff>
      <xdr:row>58</xdr:row>
      <xdr:rowOff>28575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706" y="3819524"/>
          <a:ext cx="11312820" cy="601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16933</xdr:rowOff>
    </xdr:from>
    <xdr:to>
      <xdr:col>23</xdr:col>
      <xdr:colOff>600075</xdr:colOff>
      <xdr:row>37</xdr:row>
      <xdr:rowOff>67733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464608"/>
          <a:ext cx="9115425" cy="677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2</xdr:row>
      <xdr:rowOff>19051</xdr:rowOff>
    </xdr:from>
    <xdr:to>
      <xdr:col>23</xdr:col>
      <xdr:colOff>0</xdr:colOff>
      <xdr:row>28</xdr:row>
      <xdr:rowOff>63560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6" y="476251"/>
          <a:ext cx="9143999" cy="5197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599114</xdr:colOff>
      <xdr:row>1</xdr:row>
      <xdr:rowOff>180974</xdr:rowOff>
    </xdr:from>
    <xdr:to>
      <xdr:col>23</xdr:col>
      <xdr:colOff>18363</xdr:colOff>
      <xdr:row>29</xdr:row>
      <xdr:rowOff>28575</xdr:rowOff>
    </xdr:to>
    <xdr:pic>
      <xdr:nvPicPr>
        <xdr:cNvPr id="3" name="Kuv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6089" y="438149"/>
          <a:ext cx="9172849" cy="542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>
      <selection activeCell="N11" sqref="N11"/>
    </sheetView>
  </sheetViews>
  <sheetFormatPr defaultRowHeight="12.75" customHeight="1" x14ac:dyDescent="0.25"/>
  <cols>
    <col min="1" max="1" width="15" style="1" customWidth="1"/>
    <col min="2" max="2" width="41.7109375" style="1" customWidth="1"/>
    <col min="3" max="3" width="11" style="1" customWidth="1"/>
    <col min="4" max="4" width="10.28515625" style="1" customWidth="1"/>
    <col min="5" max="6" width="11" style="1" customWidth="1"/>
    <col min="7" max="7" width="11.28515625" style="1" customWidth="1"/>
    <col min="8" max="8" width="11" style="1" customWidth="1"/>
    <col min="9" max="9" width="12.140625" style="1" customWidth="1"/>
    <col min="10" max="10" width="10.7109375" style="1" customWidth="1"/>
    <col min="11" max="11" width="12.140625" style="1" customWidth="1"/>
    <col min="12" max="12" width="13.7109375" style="1" customWidth="1"/>
    <col min="13" max="16384" width="9.140625" style="1"/>
  </cols>
  <sheetData>
    <row r="1" spans="1:14" ht="24" customHeight="1" x14ac:dyDescent="0.25">
      <c r="A1" s="42" t="s">
        <v>0</v>
      </c>
      <c r="B1" s="42" t="s">
        <v>75</v>
      </c>
      <c r="C1" s="42"/>
      <c r="D1" s="23"/>
    </row>
    <row r="2" spans="1:14" ht="12.75" customHeight="1" x14ac:dyDescent="0.25">
      <c r="A2" s="23"/>
      <c r="B2" s="23"/>
      <c r="C2" s="23"/>
      <c r="D2" s="23"/>
    </row>
    <row r="3" spans="1:14" ht="12.75" customHeight="1" x14ac:dyDescent="0.25">
      <c r="A3" s="23"/>
      <c r="B3" s="43" t="s">
        <v>76</v>
      </c>
      <c r="C3" s="23"/>
      <c r="D3" s="23"/>
    </row>
    <row r="4" spans="1:14" ht="12.75" customHeight="1" thickBot="1" x14ac:dyDescent="0.3"/>
    <row r="5" spans="1:14" ht="12.75" customHeight="1" x14ac:dyDescent="0.25">
      <c r="B5" s="44" t="s">
        <v>1</v>
      </c>
      <c r="C5" s="45" t="s">
        <v>2</v>
      </c>
      <c r="D5" s="45" t="s">
        <v>3</v>
      </c>
      <c r="E5" s="45" t="s">
        <v>4</v>
      </c>
      <c r="F5" s="45" t="s">
        <v>65</v>
      </c>
      <c r="G5" s="45" t="s">
        <v>5</v>
      </c>
      <c r="H5" s="45" t="s">
        <v>6</v>
      </c>
      <c r="I5" s="45" t="s">
        <v>7</v>
      </c>
      <c r="J5" s="45" t="s">
        <v>8</v>
      </c>
      <c r="K5" s="45" t="s">
        <v>9</v>
      </c>
      <c r="L5" s="46" t="s">
        <v>10</v>
      </c>
    </row>
    <row r="6" spans="1:14" ht="12.75" customHeight="1" x14ac:dyDescent="0.25">
      <c r="B6" s="47" t="s">
        <v>11</v>
      </c>
      <c r="C6" s="48">
        <v>275.25224697922602</v>
      </c>
      <c r="D6" s="48">
        <v>283.54612051467899</v>
      </c>
      <c r="E6" s="48">
        <v>285.62358348878502</v>
      </c>
      <c r="F6" s="48">
        <v>283.24411197551302</v>
      </c>
      <c r="G6" s="48">
        <v>281.84106099790898</v>
      </c>
      <c r="H6" s="48">
        <v>277.20656813560402</v>
      </c>
      <c r="I6" s="48">
        <v>271.65364969922302</v>
      </c>
      <c r="J6" s="48">
        <v>265.29047269132201</v>
      </c>
      <c r="K6" s="48">
        <v>259.05538524997002</v>
      </c>
      <c r="L6" s="49">
        <v>253.19209406035199</v>
      </c>
    </row>
    <row r="7" spans="1:14" ht="12.75" customHeight="1" x14ac:dyDescent="0.25">
      <c r="B7" s="50" t="s">
        <v>13</v>
      </c>
      <c r="C7" s="51">
        <v>288.41459071064003</v>
      </c>
      <c r="D7" s="51">
        <v>304.09636051128098</v>
      </c>
      <c r="E7" s="51">
        <v>307.32606771943603</v>
      </c>
      <c r="F7" s="51">
        <v>310.30877792466202</v>
      </c>
      <c r="G7" s="52">
        <v>304.86724477846099</v>
      </c>
      <c r="H7" s="52">
        <v>292.88507458858498</v>
      </c>
      <c r="I7" s="52">
        <v>290.72787484069499</v>
      </c>
      <c r="J7" s="52">
        <v>276.27570684474301</v>
      </c>
      <c r="K7" s="52">
        <v>265.241609371214</v>
      </c>
      <c r="L7" s="53">
        <v>255.09663668760399</v>
      </c>
      <c r="N7" s="2"/>
    </row>
    <row r="8" spans="1:14" ht="12.75" customHeight="1" x14ac:dyDescent="0.25">
      <c r="B8" s="50" t="s">
        <v>14</v>
      </c>
      <c r="C8" s="51">
        <v>266.05930922238201</v>
      </c>
      <c r="D8" s="51">
        <v>276.211651735391</v>
      </c>
      <c r="E8" s="51">
        <v>280.38813666098503</v>
      </c>
      <c r="F8" s="51">
        <v>279.25117110708999</v>
      </c>
      <c r="G8" s="48">
        <v>277.79125380243602</v>
      </c>
      <c r="H8" s="48">
        <v>274.33878008103</v>
      </c>
      <c r="I8" s="48">
        <v>269.15818741650202</v>
      </c>
      <c r="J8" s="48">
        <v>263.61035508322601</v>
      </c>
      <c r="K8" s="48">
        <v>257.11040828446397</v>
      </c>
      <c r="L8" s="49">
        <v>250.45135244559501</v>
      </c>
    </row>
    <row r="9" spans="1:14" ht="12.75" customHeight="1" x14ac:dyDescent="0.25">
      <c r="B9" s="50" t="s">
        <v>15</v>
      </c>
      <c r="C9" s="51">
        <v>276.55630499235599</v>
      </c>
      <c r="D9" s="51">
        <v>292.08168193250702</v>
      </c>
      <c r="E9" s="51">
        <v>301.29863025239803</v>
      </c>
      <c r="F9" s="51">
        <v>303.526518682107</v>
      </c>
      <c r="G9" s="52">
        <v>296.553384169715</v>
      </c>
      <c r="H9" s="52">
        <v>287.64647068957299</v>
      </c>
      <c r="I9" s="52">
        <v>284.64542804915499</v>
      </c>
      <c r="J9" s="52">
        <v>273.72707621171799</v>
      </c>
      <c r="K9" s="52">
        <v>262.845671202007</v>
      </c>
      <c r="L9" s="53">
        <v>257.69570687748501</v>
      </c>
      <c r="M9" s="2"/>
      <c r="N9" s="2"/>
    </row>
    <row r="10" spans="1:14" ht="12.75" customHeight="1" x14ac:dyDescent="0.25">
      <c r="B10" s="50" t="s">
        <v>16</v>
      </c>
      <c r="C10" s="51">
        <v>291.26114875639502</v>
      </c>
      <c r="D10" s="51">
        <v>297.40065085247898</v>
      </c>
      <c r="E10" s="51">
        <v>296.96151859883003</v>
      </c>
      <c r="F10" s="51">
        <v>293.57203767897198</v>
      </c>
      <c r="G10" s="48">
        <v>288.47860006610301</v>
      </c>
      <c r="H10" s="48">
        <v>281.70118049031498</v>
      </c>
      <c r="I10" s="48">
        <v>276.15955190019901</v>
      </c>
      <c r="J10" s="48">
        <v>267.89019953582999</v>
      </c>
      <c r="K10" s="48">
        <v>262.37181225547101</v>
      </c>
      <c r="L10" s="49">
        <v>255.28524888348599</v>
      </c>
    </row>
    <row r="11" spans="1:14" ht="12.75" customHeight="1" thickBot="1" x14ac:dyDescent="0.3">
      <c r="B11" s="54" t="s">
        <v>17</v>
      </c>
      <c r="C11" s="55">
        <v>297.86451198538799</v>
      </c>
      <c r="D11" s="55">
        <v>307.41418149763501</v>
      </c>
      <c r="E11" s="55">
        <v>311.08408859374202</v>
      </c>
      <c r="F11" s="55">
        <v>309.41588802097698</v>
      </c>
      <c r="G11" s="56">
        <v>302.65941814712801</v>
      </c>
      <c r="H11" s="56">
        <v>290.01035945023301</v>
      </c>
      <c r="I11" s="56">
        <v>282.86563426454597</v>
      </c>
      <c r="J11" s="56">
        <v>271.18024422791001</v>
      </c>
      <c r="K11" s="56">
        <v>257.120629424176</v>
      </c>
      <c r="L11" s="57">
        <v>248.71917004025599</v>
      </c>
      <c r="N11" s="2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13" sqref="G13"/>
    </sheetView>
  </sheetViews>
  <sheetFormatPr defaultRowHeight="15" x14ac:dyDescent="0.25"/>
  <cols>
    <col min="1" max="1" width="12.42578125" customWidth="1"/>
    <col min="2" max="2" width="14.28515625" customWidth="1"/>
    <col min="3" max="3" width="11.85546875" customWidth="1"/>
    <col min="4" max="4" width="14.140625" customWidth="1"/>
    <col min="6" max="6" width="11.5703125" customWidth="1"/>
    <col min="7" max="7" width="12.28515625" customWidth="1"/>
    <col min="8" max="8" width="7.85546875" customWidth="1"/>
    <col min="9" max="9" width="13.5703125" customWidth="1"/>
  </cols>
  <sheetData>
    <row r="1" spans="1:8" ht="21" x14ac:dyDescent="0.35">
      <c r="A1" s="25" t="s">
        <v>0</v>
      </c>
      <c r="B1" s="25" t="s">
        <v>107</v>
      </c>
      <c r="C1" s="25"/>
      <c r="D1" s="25"/>
      <c r="E1" s="25"/>
      <c r="F1" s="3"/>
    </row>
    <row r="2" spans="1:8" x14ac:dyDescent="0.25">
      <c r="A2" s="3"/>
      <c r="B2" s="3"/>
      <c r="C2" s="3"/>
      <c r="D2" s="3"/>
      <c r="E2" s="3"/>
      <c r="F2" s="3"/>
    </row>
    <row r="3" spans="1:8" ht="15.75" x14ac:dyDescent="0.25">
      <c r="A3" s="3"/>
      <c r="B3" s="29" t="s">
        <v>106</v>
      </c>
      <c r="C3" s="3"/>
      <c r="D3" s="3"/>
      <c r="E3" s="3"/>
      <c r="F3" s="3"/>
    </row>
    <row r="4" spans="1:8" x14ac:dyDescent="0.25">
      <c r="B4" s="13"/>
      <c r="C4" s="13"/>
      <c r="D4" s="9"/>
      <c r="E4" s="9"/>
      <c r="F4" s="13"/>
      <c r="G4" s="13"/>
    </row>
    <row r="5" spans="1:8" ht="30" customHeight="1" x14ac:dyDescent="0.25">
      <c r="B5" s="58" t="s">
        <v>104</v>
      </c>
      <c r="C5" s="59" t="s">
        <v>40</v>
      </c>
      <c r="D5" s="97" t="s">
        <v>41</v>
      </c>
      <c r="E5" s="59" t="s">
        <v>42</v>
      </c>
      <c r="F5" s="59" t="s">
        <v>43</v>
      </c>
      <c r="G5" s="60" t="s">
        <v>44</v>
      </c>
    </row>
    <row r="6" spans="1:8" x14ac:dyDescent="0.25">
      <c r="B6" s="28" t="s">
        <v>31</v>
      </c>
      <c r="C6" s="98">
        <v>34.230464807621722</v>
      </c>
      <c r="D6" s="98">
        <v>25.195568503986038</v>
      </c>
      <c r="E6" s="98">
        <v>7.7354848085945962</v>
      </c>
      <c r="F6" s="98">
        <v>9.7211602357219373</v>
      </c>
      <c r="G6" s="99">
        <v>4.5653422943673103</v>
      </c>
    </row>
    <row r="7" spans="1:8" x14ac:dyDescent="0.25">
      <c r="B7" s="28" t="s">
        <v>20</v>
      </c>
      <c r="C7" s="98">
        <v>13.039499133692066</v>
      </c>
      <c r="D7" s="98">
        <v>16.455368316673493</v>
      </c>
      <c r="E7" s="98">
        <v>3.3954890377324647</v>
      </c>
      <c r="F7" s="98">
        <v>11.087304507383472</v>
      </c>
      <c r="G7" s="99">
        <v>4.776690093422908</v>
      </c>
    </row>
    <row r="8" spans="1:8" x14ac:dyDescent="0.25">
      <c r="B8" s="28" t="s">
        <v>21</v>
      </c>
      <c r="C8" s="98">
        <v>26.164997586119568</v>
      </c>
      <c r="D8" s="98">
        <v>33.235012022597402</v>
      </c>
      <c r="E8" s="98">
        <v>19.28462325556951</v>
      </c>
      <c r="F8" s="98">
        <v>39.016783326963207</v>
      </c>
      <c r="G8" s="99">
        <v>23.545684695518922</v>
      </c>
    </row>
    <row r="9" spans="1:8" x14ac:dyDescent="0.25">
      <c r="B9" s="28" t="s">
        <v>22</v>
      </c>
      <c r="C9" s="98">
        <v>23.343535465104754</v>
      </c>
      <c r="D9" s="98">
        <v>22.300645686068368</v>
      </c>
      <c r="E9" s="98">
        <v>51.453101947611614</v>
      </c>
      <c r="F9" s="98">
        <v>35.273965592896488</v>
      </c>
      <c r="G9" s="99">
        <v>48.346751447626829</v>
      </c>
    </row>
    <row r="10" spans="1:8" x14ac:dyDescent="0.25">
      <c r="B10" s="28" t="s">
        <v>23</v>
      </c>
      <c r="C10" s="98">
        <v>3.2215030074618967</v>
      </c>
      <c r="D10" s="98">
        <v>2.8134054706746952</v>
      </c>
      <c r="E10" s="98">
        <v>18.131300950491813</v>
      </c>
      <c r="F10" s="98">
        <v>4.900786337034897</v>
      </c>
      <c r="G10" s="99">
        <v>18.765531469064037</v>
      </c>
      <c r="H10" s="9"/>
    </row>
    <row r="11" spans="1:8" x14ac:dyDescent="0.25">
      <c r="B11" s="27" t="s">
        <v>108</v>
      </c>
      <c r="C11" s="95">
        <f>SUM(C6:C10)</f>
        <v>100</v>
      </c>
      <c r="D11" s="95">
        <f t="shared" ref="D11:G11" si="0">SUM(D6:D10)</f>
        <v>99.999999999999986</v>
      </c>
      <c r="E11" s="95">
        <f t="shared" si="0"/>
        <v>100</v>
      </c>
      <c r="F11" s="95">
        <f t="shared" si="0"/>
        <v>100</v>
      </c>
      <c r="G11" s="96">
        <f t="shared" si="0"/>
        <v>100</v>
      </c>
      <c r="H11" s="9"/>
    </row>
    <row r="12" spans="1:8" x14ac:dyDescent="0.25">
      <c r="B12" s="13"/>
      <c r="C12" s="100"/>
      <c r="D12" s="101"/>
      <c r="E12" s="101"/>
      <c r="F12" s="100"/>
      <c r="G12" s="100"/>
      <c r="H12" s="9"/>
    </row>
    <row r="13" spans="1:8" x14ac:dyDescent="0.25">
      <c r="B13" s="13"/>
      <c r="C13" s="13"/>
      <c r="D13" s="9"/>
      <c r="E13" s="13"/>
      <c r="F13" s="13"/>
      <c r="G13" s="13"/>
      <c r="H13" s="9"/>
    </row>
    <row r="14" spans="1:8" x14ac:dyDescent="0.25">
      <c r="B14" s="13"/>
      <c r="C14" s="13"/>
      <c r="D14" s="9"/>
      <c r="E14" s="9"/>
      <c r="F14" s="13"/>
      <c r="G14" s="13"/>
      <c r="H14" s="9"/>
    </row>
    <row r="15" spans="1:8" x14ac:dyDescent="0.25">
      <c r="B15" s="13"/>
      <c r="C15" s="13"/>
      <c r="D15" s="9"/>
      <c r="E15" s="9"/>
      <c r="F15" s="13"/>
      <c r="G15" s="13"/>
      <c r="H15" s="9"/>
    </row>
    <row r="16" spans="1:8" x14ac:dyDescent="0.25">
      <c r="B16" s="13"/>
      <c r="C16" s="13"/>
      <c r="D16" s="9"/>
      <c r="E16" s="9"/>
      <c r="F16" s="13"/>
      <c r="G16" s="13"/>
      <c r="H16" s="9"/>
    </row>
    <row r="17" spans="2:8" x14ac:dyDescent="0.25">
      <c r="B17" s="13"/>
      <c r="C17" s="13"/>
      <c r="D17" s="9"/>
      <c r="E17" s="9"/>
      <c r="F17" s="13"/>
      <c r="G17" s="13"/>
      <c r="H17" s="9"/>
    </row>
    <row r="18" spans="2:8" x14ac:dyDescent="0.25">
      <c r="B18" s="13"/>
      <c r="C18" s="13"/>
      <c r="D18" s="9"/>
      <c r="E18" s="9"/>
      <c r="F18" s="13"/>
      <c r="G18" s="13"/>
      <c r="H18" s="9"/>
    </row>
    <row r="19" spans="2:8" x14ac:dyDescent="0.25">
      <c r="B19" s="13"/>
      <c r="C19" s="13"/>
      <c r="D19" s="9"/>
      <c r="E19" s="9"/>
      <c r="F19" s="13"/>
      <c r="G19" s="13"/>
      <c r="H19" s="9"/>
    </row>
    <row r="20" spans="2:8" x14ac:dyDescent="0.25">
      <c r="B20" s="13"/>
      <c r="C20" s="13"/>
      <c r="D20" s="9"/>
      <c r="E20" s="9"/>
      <c r="F20" s="13"/>
      <c r="G20" s="13"/>
      <c r="H20" s="9"/>
    </row>
    <row r="21" spans="2:8" x14ac:dyDescent="0.25">
      <c r="B21" s="13"/>
      <c r="C21" s="13"/>
      <c r="D21" s="9"/>
      <c r="E21" s="9"/>
      <c r="F21" s="13"/>
      <c r="G21" s="13"/>
      <c r="H21" s="9"/>
    </row>
    <row r="22" spans="2:8" x14ac:dyDescent="0.25">
      <c r="B22" s="13"/>
      <c r="C22" s="13"/>
      <c r="D22" s="9"/>
      <c r="E22" s="9"/>
      <c r="F22" s="13"/>
      <c r="G22" s="13"/>
      <c r="H22" s="9"/>
    </row>
    <row r="23" spans="2:8" x14ac:dyDescent="0.25">
      <c r="B23" s="13"/>
      <c r="C23" s="13"/>
      <c r="D23" s="9"/>
      <c r="E23" s="9"/>
      <c r="F23" s="13"/>
      <c r="G23" s="13"/>
      <c r="H23" s="9"/>
    </row>
    <row r="24" spans="2:8" x14ac:dyDescent="0.25">
      <c r="B24" s="13"/>
      <c r="C24" s="13"/>
      <c r="D24" s="9"/>
      <c r="E24" s="9"/>
      <c r="F24" s="13"/>
      <c r="G24" s="13"/>
      <c r="H24" s="9"/>
    </row>
    <row r="25" spans="2:8" x14ac:dyDescent="0.25">
      <c r="B25" s="13"/>
      <c r="C25" s="13"/>
      <c r="D25" s="9"/>
      <c r="E25" s="9"/>
      <c r="F25" s="13"/>
      <c r="G25" s="13"/>
      <c r="H25" s="9"/>
    </row>
    <row r="26" spans="2:8" x14ac:dyDescent="0.25">
      <c r="B26" s="13"/>
      <c r="C26" s="13"/>
      <c r="D26" s="9"/>
      <c r="E26" s="9"/>
      <c r="F26" s="13"/>
      <c r="G26" s="13"/>
      <c r="H26" s="9"/>
    </row>
    <row r="27" spans="2:8" x14ac:dyDescent="0.25">
      <c r="B27" s="13"/>
      <c r="C27" s="13"/>
      <c r="D27" s="9"/>
      <c r="E27" s="9"/>
      <c r="F27" s="13"/>
      <c r="G27" s="13"/>
      <c r="H27" s="9"/>
    </row>
    <row r="28" spans="2:8" x14ac:dyDescent="0.25">
      <c r="B28" s="13"/>
      <c r="C28" s="13"/>
      <c r="D28" s="9"/>
      <c r="E28" s="9"/>
      <c r="F28" s="13"/>
      <c r="G28" s="13"/>
      <c r="H28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3" workbookViewId="0">
      <selection activeCell="L12" sqref="L12"/>
    </sheetView>
  </sheetViews>
  <sheetFormatPr defaultRowHeight="15" x14ac:dyDescent="0.25"/>
  <cols>
    <col min="1" max="1" width="11.7109375" style="5" customWidth="1"/>
    <col min="2" max="2" width="21.42578125" style="5" customWidth="1"/>
    <col min="3" max="240" width="11.7109375" style="5" customWidth="1"/>
    <col min="241" max="16384" width="9.140625" style="5"/>
  </cols>
  <sheetData>
    <row r="1" spans="1:11" ht="20.25" x14ac:dyDescent="0.3">
      <c r="A1" s="30" t="s">
        <v>0</v>
      </c>
      <c r="B1" s="30" t="s">
        <v>109</v>
      </c>
      <c r="C1" s="103"/>
      <c r="D1" s="103"/>
      <c r="E1" s="24"/>
    </row>
    <row r="2" spans="1:11" x14ac:dyDescent="0.25">
      <c r="A2" s="8"/>
      <c r="B2" s="8"/>
      <c r="C2" s="24"/>
      <c r="D2" s="24"/>
      <c r="E2" s="24"/>
    </row>
    <row r="3" spans="1:11" ht="15.75" x14ac:dyDescent="0.25">
      <c r="A3" s="8"/>
      <c r="B3" s="102" t="s">
        <v>110</v>
      </c>
      <c r="C3" s="24"/>
      <c r="D3" s="24"/>
      <c r="E3" s="24"/>
    </row>
    <row r="4" spans="1:11" x14ac:dyDescent="0.25">
      <c r="A4" s="8"/>
    </row>
    <row r="5" spans="1:11" x14ac:dyDescent="0.25">
      <c r="B5" s="104" t="s">
        <v>71</v>
      </c>
      <c r="C5" s="137" t="s">
        <v>18</v>
      </c>
      <c r="D5" s="135"/>
      <c r="E5" s="138"/>
      <c r="F5" s="137" t="s">
        <v>29</v>
      </c>
      <c r="G5" s="135"/>
      <c r="H5" s="138"/>
      <c r="I5" s="139" t="s">
        <v>30</v>
      </c>
      <c r="J5" s="135"/>
      <c r="K5" s="138"/>
    </row>
    <row r="6" spans="1:11" ht="15.75" customHeight="1" x14ac:dyDescent="0.25">
      <c r="B6" s="105" t="s">
        <v>111</v>
      </c>
      <c r="C6" s="106" t="s">
        <v>40</v>
      </c>
      <c r="D6" s="107" t="s">
        <v>45</v>
      </c>
      <c r="E6" s="108" t="s">
        <v>44</v>
      </c>
      <c r="F6" s="106" t="s">
        <v>40</v>
      </c>
      <c r="G6" s="107" t="s">
        <v>45</v>
      </c>
      <c r="H6" s="108" t="s">
        <v>44</v>
      </c>
      <c r="I6" s="107" t="s">
        <v>40</v>
      </c>
      <c r="J6" s="107" t="s">
        <v>45</v>
      </c>
      <c r="K6" s="108" t="s">
        <v>44</v>
      </c>
    </row>
    <row r="7" spans="1:11" x14ac:dyDescent="0.25">
      <c r="B7" s="28" t="s">
        <v>31</v>
      </c>
      <c r="C7" s="109"/>
      <c r="D7" s="35"/>
      <c r="E7" s="37"/>
      <c r="F7" s="109"/>
      <c r="G7" s="35"/>
      <c r="H7" s="37"/>
      <c r="I7" s="35">
        <v>29.9</v>
      </c>
      <c r="J7" s="35">
        <v>10.3</v>
      </c>
      <c r="K7" s="37">
        <v>5.3</v>
      </c>
    </row>
    <row r="8" spans="1:11" x14ac:dyDescent="0.25">
      <c r="B8" s="28" t="s">
        <v>20</v>
      </c>
      <c r="C8" s="109">
        <v>4.08259433</v>
      </c>
      <c r="D8" s="35">
        <v>1.1944993399999999</v>
      </c>
      <c r="E8" s="37">
        <v>1.6059613399999999</v>
      </c>
      <c r="F8" s="109">
        <v>4.7343646000000001</v>
      </c>
      <c r="G8" s="35">
        <v>1.5692954299999999</v>
      </c>
      <c r="H8" s="37">
        <v>1.87217506</v>
      </c>
      <c r="I8" s="35">
        <v>18.017602065359998</v>
      </c>
      <c r="J8" s="35">
        <v>7.4718049188900002</v>
      </c>
      <c r="K8" s="37">
        <v>4.9981654096600003</v>
      </c>
    </row>
    <row r="9" spans="1:11" x14ac:dyDescent="0.25">
      <c r="B9" s="28" t="s">
        <v>21</v>
      </c>
      <c r="C9" s="109">
        <v>12.606623239999999</v>
      </c>
      <c r="D9" s="35">
        <v>5.2384982400000002</v>
      </c>
      <c r="E9" s="37">
        <v>2.81451926</v>
      </c>
      <c r="F9" s="109">
        <v>13.505255829999999</v>
      </c>
      <c r="G9" s="35">
        <v>7.6633996199999999</v>
      </c>
      <c r="H9" s="37">
        <v>4.49281299</v>
      </c>
      <c r="I9" s="35">
        <v>30.927242572319997</v>
      </c>
      <c r="J9" s="35">
        <v>31.848928168590007</v>
      </c>
      <c r="K9" s="37">
        <v>21.236069219969998</v>
      </c>
    </row>
    <row r="10" spans="1:11" x14ac:dyDescent="0.25">
      <c r="B10" s="28" t="s">
        <v>22</v>
      </c>
      <c r="C10" s="109">
        <v>35.025268169999997</v>
      </c>
      <c r="D10" s="35">
        <v>23.843326940000001</v>
      </c>
      <c r="E10" s="37">
        <v>13.910817829999999</v>
      </c>
      <c r="F10" s="109">
        <v>36.56310371</v>
      </c>
      <c r="G10" s="35">
        <v>28.08492923</v>
      </c>
      <c r="H10" s="37">
        <v>17.206660039999999</v>
      </c>
      <c r="I10" s="35">
        <v>18.663071593279998</v>
      </c>
      <c r="J10" s="35">
        <v>41.140229998529996</v>
      </c>
      <c r="K10" s="37">
        <v>49.218019414860002</v>
      </c>
    </row>
    <row r="11" spans="1:11" x14ac:dyDescent="0.25">
      <c r="B11" s="28" t="s">
        <v>23</v>
      </c>
      <c r="C11" s="109">
        <v>36.377712459999998</v>
      </c>
      <c r="D11" s="35">
        <v>45.271862079999998</v>
      </c>
      <c r="E11" s="37">
        <v>41.793947369999998</v>
      </c>
      <c r="F11" s="109">
        <v>33.881603759999997</v>
      </c>
      <c r="G11" s="35">
        <v>41.8589506</v>
      </c>
      <c r="H11" s="37">
        <v>42.184051099999998</v>
      </c>
      <c r="I11" s="35">
        <v>2.4920837690399997</v>
      </c>
      <c r="J11" s="35">
        <v>9.2390369050200007</v>
      </c>
      <c r="K11" s="37">
        <v>19.247745955509998</v>
      </c>
    </row>
    <row r="12" spans="1:11" x14ac:dyDescent="0.25">
      <c r="B12" s="27" t="s">
        <v>27</v>
      </c>
      <c r="C12" s="110">
        <v>11.9078018</v>
      </c>
      <c r="D12" s="38">
        <v>24.451813399999999</v>
      </c>
      <c r="E12" s="39">
        <v>39.874754199999998</v>
      </c>
      <c r="F12" s="110">
        <v>11.31567209</v>
      </c>
      <c r="G12" s="38">
        <v>20.82342513</v>
      </c>
      <c r="H12" s="39">
        <v>34.244300799999998</v>
      </c>
      <c r="I12" s="38"/>
      <c r="J12" s="38"/>
      <c r="K12" s="39"/>
    </row>
  </sheetData>
  <mergeCells count="3">
    <mergeCell ref="C5:E5"/>
    <mergeCell ref="F5:H5"/>
    <mergeCell ref="I5:K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M12" sqref="M12"/>
    </sheetView>
  </sheetViews>
  <sheetFormatPr defaultRowHeight="15" x14ac:dyDescent="0.25"/>
  <cols>
    <col min="1" max="1" width="11.28515625" customWidth="1"/>
    <col min="2" max="2" width="14.42578125" customWidth="1"/>
    <col min="3" max="3" width="10.5703125" customWidth="1"/>
    <col min="4" max="4" width="9" customWidth="1"/>
    <col min="5" max="5" width="8.5703125" customWidth="1"/>
    <col min="6" max="6" width="9.42578125" customWidth="1"/>
    <col min="7" max="7" width="8.5703125" customWidth="1"/>
    <col min="8" max="8" width="8.7109375" customWidth="1"/>
    <col min="9" max="9" width="10.28515625" customWidth="1"/>
    <col min="10" max="10" width="14.28515625" customWidth="1"/>
    <col min="11" max="11" width="11.42578125" customWidth="1"/>
  </cols>
  <sheetData>
    <row r="1" spans="1:11" ht="21" x14ac:dyDescent="0.35">
      <c r="A1" s="25" t="s">
        <v>0</v>
      </c>
      <c r="B1" s="25" t="s">
        <v>69</v>
      </c>
      <c r="C1" s="25"/>
      <c r="D1" s="25"/>
      <c r="E1" s="25"/>
    </row>
    <row r="3" spans="1:11" ht="15.75" x14ac:dyDescent="0.25">
      <c r="B3" s="29" t="s">
        <v>68</v>
      </c>
    </row>
    <row r="5" spans="1:11" x14ac:dyDescent="0.25">
      <c r="B5" s="26" t="s">
        <v>71</v>
      </c>
      <c r="C5" s="133" t="s">
        <v>18</v>
      </c>
      <c r="D5" s="140"/>
      <c r="E5" s="141"/>
      <c r="F5" s="133" t="s">
        <v>29</v>
      </c>
      <c r="G5" s="140"/>
      <c r="H5" s="141"/>
      <c r="I5" s="133" t="s">
        <v>30</v>
      </c>
      <c r="J5" s="140"/>
      <c r="K5" s="141"/>
    </row>
    <row r="6" spans="1:11" x14ac:dyDescent="0.25">
      <c r="B6" s="27" t="s">
        <v>70</v>
      </c>
      <c r="C6" s="33" t="s">
        <v>46</v>
      </c>
      <c r="D6" s="33" t="s">
        <v>47</v>
      </c>
      <c r="E6" s="34" t="s">
        <v>48</v>
      </c>
      <c r="F6" s="33" t="s">
        <v>46</v>
      </c>
      <c r="G6" s="33" t="s">
        <v>47</v>
      </c>
      <c r="H6" s="34" t="s">
        <v>48</v>
      </c>
      <c r="I6" s="33" t="s">
        <v>46</v>
      </c>
      <c r="J6" s="33" t="s">
        <v>47</v>
      </c>
      <c r="K6" s="34" t="s">
        <v>48</v>
      </c>
    </row>
    <row r="7" spans="1:11" x14ac:dyDescent="0.25">
      <c r="B7" s="28" t="s">
        <v>31</v>
      </c>
      <c r="C7" s="35"/>
      <c r="D7" s="35"/>
      <c r="E7" s="36"/>
      <c r="F7" s="35"/>
      <c r="G7" s="35"/>
      <c r="H7" s="36"/>
      <c r="I7" s="35">
        <v>16.399999999999999</v>
      </c>
      <c r="J7" s="35">
        <v>23.2</v>
      </c>
      <c r="K7" s="37">
        <v>41</v>
      </c>
    </row>
    <row r="8" spans="1:11" x14ac:dyDescent="0.25">
      <c r="B8" s="28" t="s">
        <v>20</v>
      </c>
      <c r="C8" s="35">
        <v>1.32</v>
      </c>
      <c r="D8" s="35">
        <v>0.28000000000000003</v>
      </c>
      <c r="E8" s="37">
        <v>14.63</v>
      </c>
      <c r="F8" s="35">
        <v>1.7179405651358448</v>
      </c>
      <c r="G8" s="35">
        <v>0.51866849018773475</v>
      </c>
      <c r="H8" s="37">
        <v>14.412876146240411</v>
      </c>
      <c r="I8" s="35">
        <v>11.083919628741818</v>
      </c>
      <c r="J8" s="35">
        <v>5.8561982213502253</v>
      </c>
      <c r="K8" s="37">
        <v>11.511764429372922</v>
      </c>
    </row>
    <row r="9" spans="1:11" x14ac:dyDescent="0.25">
      <c r="B9" s="28" t="s">
        <v>21</v>
      </c>
      <c r="C9" s="35">
        <v>7.41</v>
      </c>
      <c r="D9" s="35">
        <v>6.03</v>
      </c>
      <c r="E9" s="37">
        <v>14.17</v>
      </c>
      <c r="F9" s="35">
        <v>9.1237877735160708</v>
      </c>
      <c r="G9" s="35">
        <v>9.0140540366706787</v>
      </c>
      <c r="H9" s="37">
        <v>15.747681140166904</v>
      </c>
      <c r="I9" s="35">
        <v>29.626780882552534</v>
      </c>
      <c r="J9" s="35">
        <v>24.973652353031454</v>
      </c>
      <c r="K9" s="37">
        <v>23.191159334507493</v>
      </c>
    </row>
    <row r="10" spans="1:11" x14ac:dyDescent="0.25">
      <c r="B10" s="28" t="s">
        <v>22</v>
      </c>
      <c r="C10" s="35">
        <v>26.43</v>
      </c>
      <c r="D10" s="35">
        <v>28.56</v>
      </c>
      <c r="E10" s="37">
        <v>28.52</v>
      </c>
      <c r="F10" s="35">
        <v>29.384555468049012</v>
      </c>
      <c r="G10" s="35">
        <v>29.877028645641978</v>
      </c>
      <c r="H10" s="37">
        <v>32.917355044121564</v>
      </c>
      <c r="I10" s="35">
        <v>34.22872406993563</v>
      </c>
      <c r="J10" s="35">
        <v>37.315263292983786</v>
      </c>
      <c r="K10" s="37">
        <v>19.561470719965321</v>
      </c>
    </row>
    <row r="11" spans="1:11" x14ac:dyDescent="0.25">
      <c r="B11" s="28" t="s">
        <v>23</v>
      </c>
      <c r="C11" s="35">
        <v>41.61</v>
      </c>
      <c r="D11" s="35">
        <v>43.31</v>
      </c>
      <c r="E11" s="37">
        <v>32.47</v>
      </c>
      <c r="F11" s="35">
        <v>39.439709403366244</v>
      </c>
      <c r="G11" s="35">
        <v>41.133262866790915</v>
      </c>
      <c r="H11" s="37">
        <v>27.8662792902097</v>
      </c>
      <c r="I11" s="35">
        <v>8.6605754187703035</v>
      </c>
      <c r="J11" s="35">
        <v>8.6548861326345428</v>
      </c>
      <c r="K11" s="37">
        <v>4.7356055161542372</v>
      </c>
    </row>
    <row r="12" spans="1:11" x14ac:dyDescent="0.25">
      <c r="B12" s="27" t="s">
        <v>27</v>
      </c>
      <c r="C12" s="38">
        <v>23.229999999999997</v>
      </c>
      <c r="D12" s="38">
        <v>21.830000000000002</v>
      </c>
      <c r="E12" s="39">
        <v>10.200000000000001</v>
      </c>
      <c r="F12" s="38">
        <v>20.334006789933163</v>
      </c>
      <c r="G12" s="38">
        <v>19.456985960708735</v>
      </c>
      <c r="H12" s="39">
        <v>9.0558083792614301</v>
      </c>
      <c r="I12" s="40"/>
      <c r="J12" s="40"/>
      <c r="K12" s="41"/>
    </row>
    <row r="13" spans="1:11" x14ac:dyDescent="0.25">
      <c r="C13" s="7"/>
      <c r="D13" s="7"/>
      <c r="E13" s="7"/>
      <c r="F13" s="7"/>
      <c r="G13" s="7"/>
      <c r="H13" s="7"/>
      <c r="I13" s="7"/>
      <c r="J13" s="7"/>
      <c r="K13" s="7"/>
    </row>
  </sheetData>
  <mergeCells count="3">
    <mergeCell ref="C5:E5"/>
    <mergeCell ref="F5:H5"/>
    <mergeCell ref="I5:K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3" workbookViewId="0">
      <selection activeCell="R41" sqref="R41"/>
    </sheetView>
  </sheetViews>
  <sheetFormatPr defaultRowHeight="15" x14ac:dyDescent="0.25"/>
  <cols>
    <col min="1" max="1" width="13.42578125" customWidth="1"/>
    <col min="2" max="2" width="15.42578125" customWidth="1"/>
    <col min="3" max="3" width="11.140625" customWidth="1"/>
    <col min="4" max="4" width="11.28515625" customWidth="1"/>
    <col min="5" max="5" width="11.140625" customWidth="1"/>
    <col min="6" max="6" width="11.42578125" customWidth="1"/>
    <col min="7" max="7" width="10.85546875" customWidth="1"/>
    <col min="8" max="8" width="10.140625" customWidth="1"/>
    <col min="9" max="9" width="11.140625" customWidth="1"/>
    <col min="10" max="10" width="10.85546875" customWidth="1"/>
    <col min="11" max="11" width="11.28515625" customWidth="1"/>
  </cols>
  <sheetData>
    <row r="1" spans="1:11" ht="20.25" x14ac:dyDescent="0.3">
      <c r="A1" s="30" t="s">
        <v>0</v>
      </c>
      <c r="B1" s="32" t="s">
        <v>72</v>
      </c>
      <c r="C1" s="32"/>
      <c r="D1" s="32"/>
      <c r="E1" s="32"/>
    </row>
    <row r="2" spans="1:11" x14ac:dyDescent="0.25">
      <c r="C2" s="3"/>
      <c r="D2" s="3"/>
      <c r="E2" s="3"/>
    </row>
    <row r="3" spans="1:11" ht="15.75" x14ac:dyDescent="0.25">
      <c r="A3" s="8"/>
      <c r="B3" s="29" t="s">
        <v>73</v>
      </c>
    </row>
    <row r="5" spans="1:11" x14ac:dyDescent="0.25">
      <c r="B5" s="26" t="s">
        <v>71</v>
      </c>
      <c r="C5" s="133" t="s">
        <v>18</v>
      </c>
      <c r="D5" s="134"/>
      <c r="E5" s="136"/>
      <c r="F5" s="133" t="s">
        <v>29</v>
      </c>
      <c r="G5" s="134"/>
      <c r="H5" s="136"/>
      <c r="I5" s="133" t="s">
        <v>30</v>
      </c>
      <c r="J5" s="134"/>
      <c r="K5" s="136"/>
    </row>
    <row r="6" spans="1:11" ht="26.25" x14ac:dyDescent="0.25">
      <c r="B6" s="111" t="s">
        <v>74</v>
      </c>
      <c r="C6" s="112" t="s">
        <v>49</v>
      </c>
      <c r="D6" s="33" t="s">
        <v>50</v>
      </c>
      <c r="E6" s="113" t="s">
        <v>51</v>
      </c>
      <c r="F6" s="112" t="s">
        <v>49</v>
      </c>
      <c r="G6" s="33" t="s">
        <v>50</v>
      </c>
      <c r="H6" s="113" t="s">
        <v>51</v>
      </c>
      <c r="I6" s="33" t="s">
        <v>49</v>
      </c>
      <c r="J6" s="33" t="s">
        <v>50</v>
      </c>
      <c r="K6" s="113" t="s">
        <v>51</v>
      </c>
    </row>
    <row r="7" spans="1:11" x14ac:dyDescent="0.25">
      <c r="B7" s="28" t="s">
        <v>31</v>
      </c>
      <c r="C7" s="109"/>
      <c r="D7" s="35"/>
      <c r="E7" s="36"/>
      <c r="F7" s="109"/>
      <c r="G7" s="35"/>
      <c r="H7" s="36"/>
      <c r="I7" s="35">
        <v>69</v>
      </c>
      <c r="J7" s="35">
        <v>31</v>
      </c>
      <c r="K7" s="36">
        <v>17.2</v>
      </c>
    </row>
    <row r="8" spans="1:11" x14ac:dyDescent="0.25">
      <c r="B8" s="28" t="s">
        <v>20</v>
      </c>
      <c r="C8" s="109">
        <v>54.387077609999999</v>
      </c>
      <c r="D8" s="35">
        <v>11.73463602</v>
      </c>
      <c r="E8" s="37">
        <v>1.4325379199999999</v>
      </c>
      <c r="F8" s="109">
        <v>53.847411829999999</v>
      </c>
      <c r="G8" s="35">
        <v>13.700152429999999</v>
      </c>
      <c r="H8" s="37">
        <v>1.8503571000000001</v>
      </c>
      <c r="I8" s="35">
        <v>22.579415170299999</v>
      </c>
      <c r="J8" s="35">
        <v>11.961990992700001</v>
      </c>
      <c r="K8" s="37">
        <v>10.851376877639998</v>
      </c>
    </row>
    <row r="9" spans="1:11" x14ac:dyDescent="0.25">
      <c r="B9" s="28" t="s">
        <v>21</v>
      </c>
      <c r="C9" s="109">
        <v>26.859848169999999</v>
      </c>
      <c r="D9" s="35">
        <v>13.48013274</v>
      </c>
      <c r="E9" s="37">
        <v>7.4390242100000004</v>
      </c>
      <c r="F9" s="109">
        <v>27.04965838</v>
      </c>
      <c r="G9" s="35">
        <v>14.62146654</v>
      </c>
      <c r="H9" s="37">
        <v>9.2269199700000009</v>
      </c>
      <c r="I9" s="35">
        <v>5.9431139182000008</v>
      </c>
      <c r="J9" s="35">
        <v>26.1550854348</v>
      </c>
      <c r="K9" s="37">
        <v>29.317322886119996</v>
      </c>
    </row>
    <row r="10" spans="1:11" x14ac:dyDescent="0.25">
      <c r="B10" s="28" t="s">
        <v>22</v>
      </c>
      <c r="C10" s="109">
        <v>15.74389519</v>
      </c>
      <c r="D10" s="35">
        <v>28.354760410000001</v>
      </c>
      <c r="E10" s="37">
        <v>26.578217819999999</v>
      </c>
      <c r="F10" s="109">
        <v>16.493241489999999</v>
      </c>
      <c r="G10" s="35">
        <v>31.22731791</v>
      </c>
      <c r="H10" s="37">
        <v>29.431210230000001</v>
      </c>
      <c r="I10" s="35">
        <v>2.4774709114999998</v>
      </c>
      <c r="J10" s="35">
        <v>25.307152369800001</v>
      </c>
      <c r="K10" s="37">
        <v>34.027976470319999</v>
      </c>
    </row>
    <row r="11" spans="1:11" x14ac:dyDescent="0.25">
      <c r="B11" s="28" t="s">
        <v>23</v>
      </c>
      <c r="C11" s="109">
        <v>3.0091790399999998</v>
      </c>
      <c r="D11" s="35">
        <v>34.298489660000001</v>
      </c>
      <c r="E11" s="37">
        <v>41.556540750000003</v>
      </c>
      <c r="F11" s="109">
        <v>2.6096883000000002</v>
      </c>
      <c r="G11" s="35">
        <v>28.807403690000001</v>
      </c>
      <c r="H11" s="37">
        <v>39.397770280000003</v>
      </c>
      <c r="I11" s="35">
        <v>0</v>
      </c>
      <c r="J11" s="35">
        <v>5.5757712096000001</v>
      </c>
      <c r="K11" s="37">
        <v>8.603323765919999</v>
      </c>
    </row>
    <row r="12" spans="1:11" x14ac:dyDescent="0.25">
      <c r="B12" s="27" t="s">
        <v>27</v>
      </c>
      <c r="C12" s="110">
        <v>0</v>
      </c>
      <c r="D12" s="38">
        <v>12.13198117</v>
      </c>
      <c r="E12" s="39">
        <v>22.9936793</v>
      </c>
      <c r="F12" s="110">
        <v>0</v>
      </c>
      <c r="G12" s="38">
        <v>11.64365943</v>
      </c>
      <c r="H12" s="39">
        <v>20.093742430000002</v>
      </c>
      <c r="I12" s="40"/>
      <c r="J12" s="40"/>
      <c r="K12" s="41"/>
    </row>
    <row r="13" spans="1:11" x14ac:dyDescent="0.25">
      <c r="C13" s="7"/>
      <c r="D13" s="7"/>
      <c r="E13" s="7"/>
      <c r="F13" s="7"/>
      <c r="G13" s="7"/>
      <c r="H13" s="7"/>
      <c r="I13" s="7"/>
      <c r="J13" s="7"/>
      <c r="K13" s="7"/>
    </row>
    <row r="16" spans="1:11" x14ac:dyDescent="0.25">
      <c r="B16" s="15"/>
    </row>
  </sheetData>
  <mergeCells count="3">
    <mergeCell ref="C5:E5"/>
    <mergeCell ref="F5:H5"/>
    <mergeCell ref="I5:K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15" sqref="H15"/>
    </sheetView>
  </sheetViews>
  <sheetFormatPr defaultRowHeight="15" x14ac:dyDescent="0.25"/>
  <cols>
    <col min="1" max="1" width="14.7109375" customWidth="1"/>
    <col min="2" max="2" width="18.42578125" customWidth="1"/>
  </cols>
  <sheetData>
    <row r="1" spans="1:8" ht="20.25" x14ac:dyDescent="0.3">
      <c r="A1" s="32" t="s">
        <v>0</v>
      </c>
      <c r="B1" s="32" t="s">
        <v>112</v>
      </c>
      <c r="C1" s="31"/>
      <c r="D1" s="31"/>
      <c r="E1" s="31"/>
      <c r="F1" s="31"/>
    </row>
    <row r="2" spans="1:8" x14ac:dyDescent="0.25">
      <c r="C2" s="3"/>
      <c r="D2" s="3"/>
      <c r="E2" s="3"/>
      <c r="F2" s="3"/>
      <c r="G2" s="3"/>
      <c r="H2" s="3"/>
    </row>
    <row r="3" spans="1:8" ht="15.75" x14ac:dyDescent="0.25">
      <c r="B3" s="29" t="s">
        <v>113</v>
      </c>
      <c r="C3" s="3"/>
      <c r="D3" s="3"/>
      <c r="E3" s="3"/>
      <c r="F3" s="3"/>
      <c r="G3" s="3"/>
      <c r="H3" s="3"/>
    </row>
    <row r="6" spans="1:8" x14ac:dyDescent="0.25">
      <c r="B6" s="104" t="s">
        <v>71</v>
      </c>
      <c r="C6" s="137" t="s">
        <v>18</v>
      </c>
      <c r="D6" s="140"/>
      <c r="E6" s="135" t="s">
        <v>29</v>
      </c>
      <c r="F6" s="140"/>
      <c r="G6" s="135" t="s">
        <v>30</v>
      </c>
      <c r="H6" s="141"/>
    </row>
    <row r="7" spans="1:8" ht="41.25" customHeight="1" x14ac:dyDescent="0.25">
      <c r="B7" s="116" t="s">
        <v>67</v>
      </c>
      <c r="C7" s="33" t="s">
        <v>63</v>
      </c>
      <c r="D7" s="33" t="s">
        <v>64</v>
      </c>
      <c r="E7" s="33" t="s">
        <v>63</v>
      </c>
      <c r="F7" s="33" t="s">
        <v>64</v>
      </c>
      <c r="G7" s="33" t="s">
        <v>63</v>
      </c>
      <c r="H7" s="34" t="s">
        <v>64</v>
      </c>
    </row>
    <row r="8" spans="1:8" x14ac:dyDescent="0.25">
      <c r="B8" s="114" t="s">
        <v>31</v>
      </c>
      <c r="C8" s="92"/>
      <c r="D8" s="92"/>
      <c r="E8" s="92"/>
      <c r="F8" s="92"/>
      <c r="G8" s="92">
        <v>33.1</v>
      </c>
      <c r="H8" s="36">
        <v>9.4</v>
      </c>
    </row>
    <row r="9" spans="1:8" ht="15" customHeight="1" x14ac:dyDescent="0.25">
      <c r="B9" s="114" t="s">
        <v>20</v>
      </c>
      <c r="C9" s="35">
        <v>4.8996752700000004</v>
      </c>
      <c r="D9" s="35">
        <v>1.3152454600000001</v>
      </c>
      <c r="E9" s="35">
        <v>5.5468495300000003</v>
      </c>
      <c r="F9" s="35">
        <v>1.5693627400000001</v>
      </c>
      <c r="G9" s="35">
        <v>15.24</v>
      </c>
      <c r="H9" s="37">
        <v>9.09</v>
      </c>
    </row>
    <row r="10" spans="1:8" x14ac:dyDescent="0.25">
      <c r="B10" s="114" t="s">
        <v>21</v>
      </c>
      <c r="C10" s="35">
        <v>13.387471959999999</v>
      </c>
      <c r="D10" s="35">
        <v>4.1251270099999999</v>
      </c>
      <c r="E10" s="35">
        <v>14.7823615</v>
      </c>
      <c r="F10" s="35">
        <v>5.3864409100000001</v>
      </c>
      <c r="G10" s="35">
        <v>25.57</v>
      </c>
      <c r="H10" s="37">
        <v>31.19</v>
      </c>
    </row>
    <row r="11" spans="1:8" x14ac:dyDescent="0.25">
      <c r="B11" s="114" t="s">
        <v>22</v>
      </c>
      <c r="C11" s="35">
        <v>32.944026379999997</v>
      </c>
      <c r="D11" s="35">
        <v>21.318624310000001</v>
      </c>
      <c r="E11" s="35">
        <v>33.607135929999998</v>
      </c>
      <c r="F11" s="35">
        <v>25.158848989999999</v>
      </c>
      <c r="G11" s="35">
        <v>21.32</v>
      </c>
      <c r="H11" s="37">
        <v>39.79</v>
      </c>
    </row>
    <row r="12" spans="1:8" x14ac:dyDescent="0.25">
      <c r="B12" s="114" t="s">
        <v>23</v>
      </c>
      <c r="C12" s="35">
        <v>34.263769959999998</v>
      </c>
      <c r="D12" s="35">
        <v>45.017218550000003</v>
      </c>
      <c r="E12" s="35">
        <v>32.388615199999997</v>
      </c>
      <c r="F12" s="35">
        <v>43.294542149999998</v>
      </c>
      <c r="G12" s="35">
        <v>4.76</v>
      </c>
      <c r="H12" s="37">
        <v>10.53</v>
      </c>
    </row>
    <row r="13" spans="1:8" x14ac:dyDescent="0.25">
      <c r="B13" s="115" t="s">
        <v>27</v>
      </c>
      <c r="C13" s="38">
        <v>14.50505643</v>
      </c>
      <c r="D13" s="38">
        <v>28.223784670000001</v>
      </c>
      <c r="E13" s="38">
        <v>13.675037840000002</v>
      </c>
      <c r="F13" s="38">
        <v>24.590805210000003</v>
      </c>
      <c r="G13" s="38"/>
      <c r="H13" s="39"/>
    </row>
    <row r="14" spans="1:8" x14ac:dyDescent="0.25">
      <c r="B14" s="12"/>
      <c r="D14" s="7"/>
      <c r="E14" s="7"/>
      <c r="F14" s="7"/>
    </row>
    <row r="24" ht="15" customHeight="1" x14ac:dyDescent="0.25"/>
    <row r="42" ht="36" customHeight="1" x14ac:dyDescent="0.25"/>
    <row r="43" ht="84" customHeight="1" x14ac:dyDescent="0.25"/>
    <row r="45" ht="15.75" customHeight="1" x14ac:dyDescent="0.25"/>
    <row r="48" ht="15" customHeight="1" x14ac:dyDescent="0.25"/>
    <row r="51" ht="15" customHeight="1" x14ac:dyDescent="0.25"/>
    <row r="54" ht="15" customHeight="1" x14ac:dyDescent="0.25"/>
  </sheetData>
  <mergeCells count="3"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A22" workbookViewId="0">
      <selection activeCell="E17" sqref="E17"/>
    </sheetView>
  </sheetViews>
  <sheetFormatPr defaultRowHeight="15" x14ac:dyDescent="0.25"/>
  <cols>
    <col min="1" max="1" width="11.7109375" customWidth="1"/>
    <col min="2" max="2" width="25.140625" customWidth="1"/>
    <col min="3" max="3" width="12.7109375" customWidth="1"/>
    <col min="4" max="4" width="15.5703125" customWidth="1"/>
    <col min="5" max="5" width="19.28515625" customWidth="1"/>
  </cols>
  <sheetData>
    <row r="1" spans="1:19" ht="20.25" x14ac:dyDescent="0.3">
      <c r="A1" s="32" t="s">
        <v>0</v>
      </c>
      <c r="B1" s="117" t="s">
        <v>115</v>
      </c>
      <c r="C1" s="117"/>
      <c r="D1" s="117"/>
      <c r="E1" s="117"/>
      <c r="F1" s="17"/>
      <c r="G1" s="17"/>
      <c r="H1" s="17"/>
      <c r="I1" s="18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6.5" x14ac:dyDescent="0.3">
      <c r="A2" s="3"/>
      <c r="B2" s="16"/>
      <c r="C2" s="16"/>
      <c r="D2" s="16"/>
      <c r="E2" s="16"/>
      <c r="F2" s="17"/>
      <c r="G2" s="17"/>
      <c r="H2" s="17"/>
      <c r="I2" s="18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6.5" x14ac:dyDescent="0.3">
      <c r="A3" s="3"/>
      <c r="B3" s="118" t="s">
        <v>114</v>
      </c>
      <c r="C3" s="118"/>
      <c r="D3" s="118"/>
      <c r="E3" s="16"/>
      <c r="F3" s="17"/>
      <c r="G3" s="17"/>
      <c r="H3" s="17"/>
      <c r="I3" s="18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6.5" x14ac:dyDescent="0.3">
      <c r="B4" s="16"/>
      <c r="C4" s="17"/>
      <c r="D4" s="17"/>
      <c r="E4" s="17"/>
      <c r="F4" s="17"/>
      <c r="G4" s="17"/>
      <c r="H4" s="17"/>
      <c r="I4" s="18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5" x14ac:dyDescent="0.3">
      <c r="B5" s="125" t="s">
        <v>71</v>
      </c>
      <c r="C5" s="59" t="s">
        <v>18</v>
      </c>
      <c r="D5" s="59" t="s">
        <v>52</v>
      </c>
      <c r="E5" s="60" t="s">
        <v>30</v>
      </c>
      <c r="F5" s="19"/>
      <c r="G5" s="17"/>
      <c r="H5" s="17"/>
      <c r="I5" s="18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6.5" x14ac:dyDescent="0.3">
      <c r="B6" s="126" t="s">
        <v>53</v>
      </c>
      <c r="C6" s="127"/>
      <c r="D6" s="127"/>
      <c r="E6" s="128"/>
      <c r="F6" s="19"/>
      <c r="G6" s="17"/>
      <c r="H6" s="17"/>
      <c r="I6" s="18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x14ac:dyDescent="0.25">
      <c r="B7" s="123" t="s">
        <v>54</v>
      </c>
      <c r="C7" s="119">
        <v>300.23511349921631</v>
      </c>
      <c r="D7" s="119">
        <v>295.74404930864279</v>
      </c>
      <c r="E7" s="120">
        <v>298.1311736242863</v>
      </c>
      <c r="F7" s="20"/>
    </row>
    <row r="8" spans="1:19" x14ac:dyDescent="0.25">
      <c r="B8" s="123" t="s">
        <v>55</v>
      </c>
      <c r="C8" s="119">
        <v>289.24899615170432</v>
      </c>
      <c r="D8" s="119">
        <v>284.48418064232618</v>
      </c>
      <c r="E8" s="120">
        <v>290.50071027576587</v>
      </c>
      <c r="F8" s="20"/>
    </row>
    <row r="9" spans="1:19" x14ac:dyDescent="0.25">
      <c r="B9" s="123" t="s">
        <v>56</v>
      </c>
      <c r="C9" s="119">
        <v>284.98317202563851</v>
      </c>
      <c r="D9" s="119">
        <v>279.35140624778649</v>
      </c>
      <c r="E9" s="120">
        <v>288.00153374376708</v>
      </c>
      <c r="F9" s="20"/>
      <c r="G9" s="21"/>
      <c r="H9" s="21"/>
    </row>
    <row r="10" spans="1:19" x14ac:dyDescent="0.25">
      <c r="B10" s="123" t="s">
        <v>57</v>
      </c>
      <c r="C10" s="119">
        <v>281.52838066767833</v>
      </c>
      <c r="D10" s="119">
        <v>274.87968678646905</v>
      </c>
      <c r="E10" s="120">
        <v>284.82232449285431</v>
      </c>
      <c r="F10" s="20"/>
      <c r="G10" s="21"/>
      <c r="H10" s="21"/>
    </row>
    <row r="11" spans="1:19" x14ac:dyDescent="0.25">
      <c r="B11" s="123" t="s">
        <v>58</v>
      </c>
      <c r="C11" s="119">
        <v>283.48533201692288</v>
      </c>
      <c r="D11" s="119">
        <v>277.5842543187311</v>
      </c>
      <c r="E11" s="120">
        <v>285.29188115621463</v>
      </c>
      <c r="F11" s="20"/>
      <c r="G11" s="21"/>
      <c r="H11" s="21"/>
    </row>
    <row r="12" spans="1:19" x14ac:dyDescent="0.25">
      <c r="B12" s="126" t="s">
        <v>59</v>
      </c>
      <c r="C12" s="129"/>
      <c r="D12" s="129"/>
      <c r="E12" s="130"/>
      <c r="G12" s="21"/>
      <c r="H12" s="21"/>
    </row>
    <row r="13" spans="1:19" x14ac:dyDescent="0.25">
      <c r="B13" s="123" t="s">
        <v>60</v>
      </c>
      <c r="C13" s="119">
        <v>291.49795743681591</v>
      </c>
      <c r="D13" s="119">
        <v>285.99040944359342</v>
      </c>
      <c r="E13" s="120">
        <v>292.27261284470842</v>
      </c>
      <c r="G13" s="21"/>
      <c r="H13" s="21"/>
    </row>
    <row r="14" spans="1:19" x14ac:dyDescent="0.25">
      <c r="B14" s="123" t="s">
        <v>61</v>
      </c>
      <c r="C14" s="119">
        <v>280.47785110247577</v>
      </c>
      <c r="D14" s="119">
        <v>275.83203283902338</v>
      </c>
      <c r="E14" s="120">
        <v>282.17573255537678</v>
      </c>
      <c r="H14" s="21"/>
    </row>
    <row r="15" spans="1:19" x14ac:dyDescent="0.25">
      <c r="B15" s="124" t="s">
        <v>62</v>
      </c>
      <c r="C15" s="121">
        <v>276.18599297087491</v>
      </c>
      <c r="D15" s="121">
        <v>271.05006338253895</v>
      </c>
      <c r="E15" s="122">
        <v>281.51157021965923</v>
      </c>
    </row>
    <row r="16" spans="1:19" x14ac:dyDescent="0.25">
      <c r="C16" s="22"/>
      <c r="D16" s="22"/>
      <c r="E16" s="22"/>
    </row>
    <row r="17" spans="3:5" x14ac:dyDescent="0.25">
      <c r="C17" s="22"/>
      <c r="D17" s="22"/>
      <c r="E17" s="22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N5" sqref="N5"/>
    </sheetView>
  </sheetViews>
  <sheetFormatPr defaultRowHeight="15" x14ac:dyDescent="0.25"/>
  <cols>
    <col min="1" max="1" width="13.140625" customWidth="1"/>
    <col min="2" max="2" width="15.42578125" customWidth="1"/>
  </cols>
  <sheetData>
    <row r="1" spans="1:13" ht="20.25" x14ac:dyDescent="0.3">
      <c r="A1" s="32" t="s">
        <v>0</v>
      </c>
      <c r="B1" s="32" t="s">
        <v>78</v>
      </c>
      <c r="C1" s="32"/>
      <c r="D1" s="3"/>
    </row>
    <row r="2" spans="1:13" x14ac:dyDescent="0.25">
      <c r="A2" s="3"/>
      <c r="B2" s="3"/>
      <c r="C2" s="3"/>
      <c r="D2" s="3"/>
    </row>
    <row r="3" spans="1:13" ht="15.75" x14ac:dyDescent="0.25">
      <c r="A3" s="3"/>
      <c r="B3" s="29" t="s">
        <v>77</v>
      </c>
      <c r="C3" s="3"/>
      <c r="D3" s="3"/>
    </row>
    <row r="4" spans="1:13" x14ac:dyDescent="0.25">
      <c r="A4" s="3"/>
    </row>
    <row r="5" spans="1:13" x14ac:dyDescent="0.25">
      <c r="B5" s="58" t="s">
        <v>1</v>
      </c>
      <c r="C5" s="59" t="s">
        <v>79</v>
      </c>
      <c r="D5" s="59" t="s">
        <v>80</v>
      </c>
      <c r="E5" s="59" t="s">
        <v>81</v>
      </c>
      <c r="F5" s="59" t="s">
        <v>82</v>
      </c>
      <c r="G5" s="59" t="s">
        <v>83</v>
      </c>
      <c r="H5" s="59" t="s">
        <v>84</v>
      </c>
      <c r="I5" s="59" t="s">
        <v>85</v>
      </c>
      <c r="J5" s="59" t="s">
        <v>86</v>
      </c>
      <c r="K5" s="59" t="s">
        <v>87</v>
      </c>
      <c r="L5" s="60" t="s">
        <v>88</v>
      </c>
    </row>
    <row r="6" spans="1:13" x14ac:dyDescent="0.25">
      <c r="B6" s="28" t="s">
        <v>20</v>
      </c>
      <c r="C6" s="35">
        <v>1.1809973</v>
      </c>
      <c r="D6" s="35">
        <v>1.5413159299999999</v>
      </c>
      <c r="E6" s="35">
        <v>1.3011836000000001</v>
      </c>
      <c r="F6" s="35">
        <v>1.32317464</v>
      </c>
      <c r="G6" s="35">
        <v>2.0769374699999998</v>
      </c>
      <c r="H6" s="35">
        <v>2.4074437500000001</v>
      </c>
      <c r="I6" s="35">
        <v>2.49120732</v>
      </c>
      <c r="J6" s="35">
        <v>4.6371161499999998</v>
      </c>
      <c r="K6" s="35">
        <v>3.7509899799999999</v>
      </c>
      <c r="L6" s="37">
        <v>4.4759992400000002</v>
      </c>
      <c r="M6" s="7"/>
    </row>
    <row r="7" spans="1:13" x14ac:dyDescent="0.25">
      <c r="B7" s="28" t="s">
        <v>26</v>
      </c>
      <c r="C7" s="35">
        <v>5.9407612299999997</v>
      </c>
      <c r="D7" s="35">
        <v>2.7499666299999999</v>
      </c>
      <c r="E7" s="35">
        <v>2.7906893899999998</v>
      </c>
      <c r="F7" s="35">
        <v>3.95178078</v>
      </c>
      <c r="G7" s="35">
        <v>4.3373340100000002</v>
      </c>
      <c r="H7" s="35">
        <v>5.2639734300000001</v>
      </c>
      <c r="I7" s="35">
        <v>6.2975539500000002</v>
      </c>
      <c r="J7" s="35">
        <v>9.1145997800000007</v>
      </c>
      <c r="K7" s="35">
        <v>14.75713588</v>
      </c>
      <c r="L7" s="37">
        <v>18.092063710000001</v>
      </c>
    </row>
    <row r="8" spans="1:13" x14ac:dyDescent="0.25">
      <c r="B8" s="28" t="s">
        <v>22</v>
      </c>
      <c r="C8" s="35">
        <v>28.267955600000001</v>
      </c>
      <c r="D8" s="35">
        <v>16.057536349999999</v>
      </c>
      <c r="E8" s="35">
        <v>15.46234138</v>
      </c>
      <c r="F8" s="35">
        <v>14.71103894</v>
      </c>
      <c r="G8" s="35">
        <v>16.199270389999999</v>
      </c>
      <c r="H8" s="35">
        <v>24.509254070000001</v>
      </c>
      <c r="I8" s="35">
        <v>25.05230843</v>
      </c>
      <c r="J8" s="35">
        <v>30.607045639999999</v>
      </c>
      <c r="K8" s="35">
        <v>37.208804430000001</v>
      </c>
      <c r="L8" s="37">
        <v>46.017504160000001</v>
      </c>
    </row>
    <row r="9" spans="1:13" x14ac:dyDescent="0.25">
      <c r="B9" s="28" t="s">
        <v>23</v>
      </c>
      <c r="C9" s="35">
        <v>46.62364032</v>
      </c>
      <c r="D9" s="35">
        <v>49.523376949999999</v>
      </c>
      <c r="E9" s="35">
        <v>45.1144113</v>
      </c>
      <c r="F9" s="35">
        <v>40.733934310000002</v>
      </c>
      <c r="G9" s="35">
        <v>42.610962039999997</v>
      </c>
      <c r="H9" s="35">
        <v>43.418397179999999</v>
      </c>
      <c r="I9" s="35">
        <v>42.095486649999998</v>
      </c>
      <c r="J9" s="35">
        <v>41.393666289999999</v>
      </c>
      <c r="K9" s="35">
        <v>36.943552150000002</v>
      </c>
      <c r="L9" s="37">
        <v>26.597996290000001</v>
      </c>
    </row>
    <row r="10" spans="1:13" x14ac:dyDescent="0.25">
      <c r="B10" s="27" t="s">
        <v>27</v>
      </c>
      <c r="C10" s="38">
        <v>17.986645549999999</v>
      </c>
      <c r="D10" s="38">
        <v>30.127804130000001</v>
      </c>
      <c r="E10" s="38">
        <v>35.331374330000003</v>
      </c>
      <c r="F10" s="38">
        <v>39.280071329999998</v>
      </c>
      <c r="G10" s="38">
        <v>34.775496089999997</v>
      </c>
      <c r="H10" s="38">
        <v>24.400931570000001</v>
      </c>
      <c r="I10" s="38">
        <v>24.063443639999999</v>
      </c>
      <c r="J10" s="38">
        <v>14.24757215</v>
      </c>
      <c r="K10" s="38">
        <v>7.3395175699999999</v>
      </c>
      <c r="L10" s="39">
        <v>4.8164365899999995</v>
      </c>
    </row>
    <row r="12" spans="1:13" x14ac:dyDescent="0.25">
      <c r="D12" s="7"/>
      <c r="F12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M10" sqref="M10"/>
    </sheetView>
  </sheetViews>
  <sheetFormatPr defaultRowHeight="15" x14ac:dyDescent="0.25"/>
  <cols>
    <col min="1" max="1" width="11.5703125" customWidth="1"/>
    <col min="2" max="2" width="12.140625" customWidth="1"/>
  </cols>
  <sheetData>
    <row r="1" spans="1:12" ht="20.25" x14ac:dyDescent="0.3">
      <c r="A1" s="32" t="s">
        <v>0</v>
      </c>
      <c r="B1" s="32" t="s">
        <v>90</v>
      </c>
      <c r="C1" s="32"/>
      <c r="D1" s="32"/>
      <c r="E1" s="3"/>
    </row>
    <row r="2" spans="1:12" x14ac:dyDescent="0.25">
      <c r="A2" s="3"/>
      <c r="B2" s="3"/>
      <c r="C2" s="3"/>
      <c r="D2" s="3"/>
      <c r="E2" s="3"/>
    </row>
    <row r="3" spans="1:12" ht="15.75" x14ac:dyDescent="0.25">
      <c r="A3" s="8"/>
      <c r="B3" s="29" t="s">
        <v>89</v>
      </c>
    </row>
    <row r="5" spans="1:12" x14ac:dyDescent="0.25">
      <c r="B5" s="58" t="s">
        <v>1</v>
      </c>
      <c r="C5" s="59" t="s">
        <v>79</v>
      </c>
      <c r="D5" s="59" t="s">
        <v>80</v>
      </c>
      <c r="E5" s="59" t="s">
        <v>81</v>
      </c>
      <c r="F5" s="59" t="s">
        <v>82</v>
      </c>
      <c r="G5" s="59" t="s">
        <v>83</v>
      </c>
      <c r="H5" s="59" t="s">
        <v>84</v>
      </c>
      <c r="I5" s="59" t="s">
        <v>85</v>
      </c>
      <c r="J5" s="59" t="s">
        <v>91</v>
      </c>
      <c r="K5" s="59" t="s">
        <v>92</v>
      </c>
      <c r="L5" s="60" t="s">
        <v>88</v>
      </c>
    </row>
    <row r="6" spans="1:12" x14ac:dyDescent="0.25">
      <c r="B6" s="28" t="s">
        <v>20</v>
      </c>
      <c r="C6" s="35">
        <v>2.40232782</v>
      </c>
      <c r="D6" s="35">
        <v>2.2529392800000001</v>
      </c>
      <c r="E6" s="35">
        <v>1.54372263</v>
      </c>
      <c r="F6" s="35">
        <v>1.5682685599999999</v>
      </c>
      <c r="G6" s="35">
        <v>2.3706761900000002</v>
      </c>
      <c r="H6" s="35">
        <v>3.10421484</v>
      </c>
      <c r="I6" s="35">
        <v>2.8436735999999998</v>
      </c>
      <c r="J6" s="35">
        <v>5.4874332199999998</v>
      </c>
      <c r="K6" s="35">
        <v>4.4445593399999996</v>
      </c>
      <c r="L6" s="37">
        <v>4.1607781399999997</v>
      </c>
    </row>
    <row r="7" spans="1:12" x14ac:dyDescent="0.25">
      <c r="B7" s="28" t="s">
        <v>26</v>
      </c>
      <c r="C7" s="35">
        <v>10.249467149999999</v>
      </c>
      <c r="D7" s="35">
        <v>4.8969624600000001</v>
      </c>
      <c r="E7" s="35">
        <v>5.258114</v>
      </c>
      <c r="F7" s="35">
        <v>4.85545457</v>
      </c>
      <c r="G7" s="35">
        <v>6.2517628500000004</v>
      </c>
      <c r="H7" s="35">
        <v>7.1374936399999998</v>
      </c>
      <c r="I7" s="35">
        <v>8.9403507500000003</v>
      </c>
      <c r="J7" s="35">
        <v>10.390178649999999</v>
      </c>
      <c r="K7" s="35">
        <v>16.030433160000001</v>
      </c>
      <c r="L7" s="37">
        <v>18.143394709999999</v>
      </c>
    </row>
    <row r="8" spans="1:12" x14ac:dyDescent="0.25">
      <c r="B8" s="28" t="s">
        <v>22</v>
      </c>
      <c r="C8" s="35">
        <v>33.883901260000002</v>
      </c>
      <c r="D8" s="35">
        <v>25.336401070000001</v>
      </c>
      <c r="E8" s="35">
        <v>18.89997765</v>
      </c>
      <c r="F8" s="35">
        <v>18.5827481</v>
      </c>
      <c r="G8" s="35">
        <v>20.049656720000002</v>
      </c>
      <c r="H8" s="35">
        <v>26.218552670000001</v>
      </c>
      <c r="I8" s="35">
        <v>28.559200279999999</v>
      </c>
      <c r="J8" s="35">
        <v>31.044061460000002</v>
      </c>
      <c r="K8" s="35">
        <v>38.803013239999999</v>
      </c>
      <c r="L8" s="37">
        <v>43.979821459999997</v>
      </c>
    </row>
    <row r="9" spans="1:12" x14ac:dyDescent="0.25">
      <c r="B9" s="28" t="s">
        <v>23</v>
      </c>
      <c r="C9" s="35">
        <v>40.417654210000002</v>
      </c>
      <c r="D9" s="35">
        <v>44.885916590000001</v>
      </c>
      <c r="E9" s="35">
        <v>43.679304790000003</v>
      </c>
      <c r="F9" s="35">
        <v>41.238723489999998</v>
      </c>
      <c r="G9" s="35">
        <v>43.488679449999999</v>
      </c>
      <c r="H9" s="35">
        <v>41.547995229999998</v>
      </c>
      <c r="I9" s="35">
        <v>38.46306594</v>
      </c>
      <c r="J9" s="35">
        <v>38.115465950000001</v>
      </c>
      <c r="K9" s="35">
        <v>31.712074959999999</v>
      </c>
      <c r="L9" s="37">
        <v>27.481984829999998</v>
      </c>
    </row>
    <row r="10" spans="1:12" x14ac:dyDescent="0.25">
      <c r="B10" s="27" t="s">
        <v>27</v>
      </c>
      <c r="C10" s="38">
        <v>13.046649560000001</v>
      </c>
      <c r="D10" s="38">
        <v>22.62778059</v>
      </c>
      <c r="E10" s="38">
        <v>30.618880910000001</v>
      </c>
      <c r="F10" s="38">
        <v>33.754805279999999</v>
      </c>
      <c r="G10" s="38">
        <v>27.839224779999999</v>
      </c>
      <c r="H10" s="38">
        <v>21.991743620000001</v>
      </c>
      <c r="I10" s="38">
        <v>21.193709430000002</v>
      </c>
      <c r="J10" s="38">
        <v>14.96286072</v>
      </c>
      <c r="K10" s="38">
        <v>9.0099192899999991</v>
      </c>
      <c r="L10" s="39">
        <v>6.2340208500000003</v>
      </c>
    </row>
    <row r="12" spans="1:12" x14ac:dyDescent="0.25">
      <c r="D12" s="7"/>
      <c r="F12" s="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O10" sqref="O10"/>
    </sheetView>
  </sheetViews>
  <sheetFormatPr defaultRowHeight="15" x14ac:dyDescent="0.25"/>
  <cols>
    <col min="1" max="1" width="11.85546875" customWidth="1"/>
    <col min="2" max="2" width="11.7109375" customWidth="1"/>
  </cols>
  <sheetData>
    <row r="1" spans="1:13" ht="20.25" x14ac:dyDescent="0.3">
      <c r="A1" s="30" t="s">
        <v>0</v>
      </c>
      <c r="B1" s="30" t="s">
        <v>93</v>
      </c>
      <c r="C1" s="32"/>
      <c r="D1" s="32"/>
      <c r="E1" s="32"/>
      <c r="F1" s="3"/>
    </row>
    <row r="2" spans="1:13" x14ac:dyDescent="0.25">
      <c r="A2" s="8"/>
      <c r="B2" s="8"/>
      <c r="C2" s="3"/>
      <c r="D2" s="3"/>
      <c r="E2" s="3"/>
      <c r="F2" s="3"/>
    </row>
    <row r="3" spans="1:13" ht="15.75" x14ac:dyDescent="0.25">
      <c r="A3" s="8"/>
      <c r="B3" s="29" t="s">
        <v>94</v>
      </c>
    </row>
    <row r="5" spans="1:13" x14ac:dyDescent="0.25">
      <c r="B5" s="58" t="s">
        <v>1</v>
      </c>
      <c r="C5" s="59" t="s">
        <v>79</v>
      </c>
      <c r="D5" s="59" t="s">
        <v>80</v>
      </c>
      <c r="E5" s="59" t="s">
        <v>81</v>
      </c>
      <c r="F5" s="59" t="s">
        <v>82</v>
      </c>
      <c r="G5" s="59" t="s">
        <v>83</v>
      </c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60" t="s">
        <v>19</v>
      </c>
    </row>
    <row r="6" spans="1:13" x14ac:dyDescent="0.25">
      <c r="B6" s="28" t="s">
        <v>31</v>
      </c>
      <c r="C6" s="35">
        <v>4.6100000000000003</v>
      </c>
      <c r="D6" s="35">
        <v>5.07</v>
      </c>
      <c r="E6" s="35">
        <v>4.95</v>
      </c>
      <c r="F6" s="35">
        <v>5.24</v>
      </c>
      <c r="G6" s="35">
        <v>8.3699999999999992</v>
      </c>
      <c r="H6" s="35">
        <v>13.15</v>
      </c>
      <c r="I6" s="35">
        <v>16.21</v>
      </c>
      <c r="J6" s="35">
        <v>24.66</v>
      </c>
      <c r="K6" s="35">
        <v>34.979999999999997</v>
      </c>
      <c r="L6" s="35">
        <v>49.01</v>
      </c>
      <c r="M6" s="37">
        <v>18.600000000000001</v>
      </c>
    </row>
    <row r="7" spans="1:13" x14ac:dyDescent="0.25">
      <c r="B7" s="28" t="s">
        <v>20</v>
      </c>
      <c r="C7" s="35">
        <v>3.8997737904229903</v>
      </c>
      <c r="D7" s="35">
        <v>3.3171101926803193</v>
      </c>
      <c r="E7" s="35">
        <v>4.0543009441797899</v>
      </c>
      <c r="F7" s="35">
        <v>4.0972025502576406</v>
      </c>
      <c r="G7" s="35">
        <v>5.4927433380319535</v>
      </c>
      <c r="H7" s="35">
        <v>9.8068711530850585</v>
      </c>
      <c r="I7" s="35">
        <v>11.790704497188811</v>
      </c>
      <c r="J7" s="35">
        <v>16.399531315890641</v>
      </c>
      <c r="K7" s="35">
        <v>21.781802342257361</v>
      </c>
      <c r="L7" s="35">
        <v>21.190005211221369</v>
      </c>
      <c r="M7" s="37">
        <v>11.0249849457</v>
      </c>
    </row>
    <row r="8" spans="1:13" x14ac:dyDescent="0.25">
      <c r="B8" s="28" t="s">
        <v>21</v>
      </c>
      <c r="C8" s="35">
        <v>34.390951668380687</v>
      </c>
      <c r="D8" s="35">
        <v>25.522463163207334</v>
      </c>
      <c r="E8" s="35">
        <v>21.965803745730241</v>
      </c>
      <c r="F8" s="35">
        <v>24.589935810882903</v>
      </c>
      <c r="G8" s="35">
        <v>25.929757956833939</v>
      </c>
      <c r="H8" s="35">
        <v>31.699113307446769</v>
      </c>
      <c r="I8" s="35">
        <v>35.456539231295068</v>
      </c>
      <c r="J8" s="35">
        <v>35.435693368328295</v>
      </c>
      <c r="K8" s="35">
        <v>30.942303938192307</v>
      </c>
      <c r="L8" s="35">
        <v>23.725403979034521</v>
      </c>
      <c r="M8" s="37">
        <v>28.836361468860002</v>
      </c>
    </row>
    <row r="9" spans="1:13" x14ac:dyDescent="0.25">
      <c r="B9" s="28" t="s">
        <v>22</v>
      </c>
      <c r="C9" s="35">
        <v>49.621130563132517</v>
      </c>
      <c r="D9" s="35">
        <v>51.031650511183379</v>
      </c>
      <c r="E9" s="35">
        <v>48.994047851287149</v>
      </c>
      <c r="F9" s="35">
        <v>46.578316049231553</v>
      </c>
      <c r="G9" s="35">
        <v>47.752189109140524</v>
      </c>
      <c r="H9" s="35">
        <v>38.600523858750925</v>
      </c>
      <c r="I9" s="35">
        <v>31.802201542056327</v>
      </c>
      <c r="J9" s="35">
        <v>21.186901770425983</v>
      </c>
      <c r="K9" s="35">
        <v>11.746609229443649</v>
      </c>
      <c r="L9" s="35">
        <v>5.6465437861743419</v>
      </c>
      <c r="M9" s="37">
        <v>33.191137805979999</v>
      </c>
    </row>
    <row r="10" spans="1:13" x14ac:dyDescent="0.25">
      <c r="B10" s="27" t="s">
        <v>23</v>
      </c>
      <c r="C10" s="38">
        <v>7.4781439780635575</v>
      </c>
      <c r="D10" s="38">
        <v>15.058776132928919</v>
      </c>
      <c r="E10" s="38">
        <v>20.03584745880266</v>
      </c>
      <c r="F10" s="38">
        <v>19.494545589627673</v>
      </c>
      <c r="G10" s="38">
        <v>12.455309595993581</v>
      </c>
      <c r="H10" s="38">
        <v>6.7434916807172431</v>
      </c>
      <c r="I10" s="38">
        <v>4.7405547294596513</v>
      </c>
      <c r="J10" s="38">
        <v>2.3178735453550381</v>
      </c>
      <c r="K10" s="38">
        <v>0.54928449010668046</v>
      </c>
      <c r="L10" s="38">
        <v>0.42804702356976621</v>
      </c>
      <c r="M10" s="39">
        <v>8.3475157713200012</v>
      </c>
    </row>
    <row r="12" spans="1:13" x14ac:dyDescent="0.25">
      <c r="D12" s="7"/>
      <c r="E12" s="7"/>
      <c r="F12" s="7"/>
      <c r="L12" s="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I8" sqref="I8"/>
    </sheetView>
  </sheetViews>
  <sheetFormatPr defaultRowHeight="12.75" customHeight="1" x14ac:dyDescent="0.25"/>
  <cols>
    <col min="1" max="1" width="13.42578125" style="1" customWidth="1"/>
    <col min="2" max="2" width="12.7109375" style="1" customWidth="1"/>
    <col min="3" max="3" width="15.7109375" style="1" customWidth="1"/>
    <col min="4" max="4" width="14.140625" style="1" customWidth="1"/>
    <col min="5" max="5" width="13" style="1" customWidth="1"/>
    <col min="6" max="6" width="13.5703125" style="1" customWidth="1"/>
    <col min="7" max="7" width="14.5703125" style="1" customWidth="1"/>
    <col min="8" max="250" width="9.140625" style="1"/>
    <col min="251" max="252" width="12.7109375" style="1" customWidth="1"/>
    <col min="253" max="253" width="15.140625" style="1" customWidth="1"/>
    <col min="254" max="260" width="19.85546875" style="1" customWidth="1"/>
    <col min="261" max="261" width="18.7109375" style="1" customWidth="1"/>
    <col min="262" max="263" width="19.85546875" style="1" customWidth="1"/>
    <col min="264" max="506" width="9.140625" style="1"/>
    <col min="507" max="508" width="12.7109375" style="1" customWidth="1"/>
    <col min="509" max="509" width="15.140625" style="1" customWidth="1"/>
    <col min="510" max="516" width="19.85546875" style="1" customWidth="1"/>
    <col min="517" max="517" width="18.7109375" style="1" customWidth="1"/>
    <col min="518" max="519" width="19.85546875" style="1" customWidth="1"/>
    <col min="520" max="762" width="9.140625" style="1"/>
    <col min="763" max="764" width="12.7109375" style="1" customWidth="1"/>
    <col min="765" max="765" width="15.140625" style="1" customWidth="1"/>
    <col min="766" max="772" width="19.85546875" style="1" customWidth="1"/>
    <col min="773" max="773" width="18.7109375" style="1" customWidth="1"/>
    <col min="774" max="775" width="19.85546875" style="1" customWidth="1"/>
    <col min="776" max="1018" width="9.140625" style="1"/>
    <col min="1019" max="1020" width="12.7109375" style="1" customWidth="1"/>
    <col min="1021" max="1021" width="15.140625" style="1" customWidth="1"/>
    <col min="1022" max="1028" width="19.85546875" style="1" customWidth="1"/>
    <col min="1029" max="1029" width="18.7109375" style="1" customWidth="1"/>
    <col min="1030" max="1031" width="19.85546875" style="1" customWidth="1"/>
    <col min="1032" max="1274" width="9.140625" style="1"/>
    <col min="1275" max="1276" width="12.7109375" style="1" customWidth="1"/>
    <col min="1277" max="1277" width="15.140625" style="1" customWidth="1"/>
    <col min="1278" max="1284" width="19.85546875" style="1" customWidth="1"/>
    <col min="1285" max="1285" width="18.7109375" style="1" customWidth="1"/>
    <col min="1286" max="1287" width="19.85546875" style="1" customWidth="1"/>
    <col min="1288" max="1530" width="9.140625" style="1"/>
    <col min="1531" max="1532" width="12.7109375" style="1" customWidth="1"/>
    <col min="1533" max="1533" width="15.140625" style="1" customWidth="1"/>
    <col min="1534" max="1540" width="19.85546875" style="1" customWidth="1"/>
    <col min="1541" max="1541" width="18.7109375" style="1" customWidth="1"/>
    <col min="1542" max="1543" width="19.85546875" style="1" customWidth="1"/>
    <col min="1544" max="1786" width="9.140625" style="1"/>
    <col min="1787" max="1788" width="12.7109375" style="1" customWidth="1"/>
    <col min="1789" max="1789" width="15.140625" style="1" customWidth="1"/>
    <col min="1790" max="1796" width="19.85546875" style="1" customWidth="1"/>
    <col min="1797" max="1797" width="18.7109375" style="1" customWidth="1"/>
    <col min="1798" max="1799" width="19.85546875" style="1" customWidth="1"/>
    <col min="1800" max="2042" width="9.140625" style="1"/>
    <col min="2043" max="2044" width="12.7109375" style="1" customWidth="1"/>
    <col min="2045" max="2045" width="15.140625" style="1" customWidth="1"/>
    <col min="2046" max="2052" width="19.85546875" style="1" customWidth="1"/>
    <col min="2053" max="2053" width="18.7109375" style="1" customWidth="1"/>
    <col min="2054" max="2055" width="19.85546875" style="1" customWidth="1"/>
    <col min="2056" max="2298" width="9.140625" style="1"/>
    <col min="2299" max="2300" width="12.7109375" style="1" customWidth="1"/>
    <col min="2301" max="2301" width="15.140625" style="1" customWidth="1"/>
    <col min="2302" max="2308" width="19.85546875" style="1" customWidth="1"/>
    <col min="2309" max="2309" width="18.7109375" style="1" customWidth="1"/>
    <col min="2310" max="2311" width="19.85546875" style="1" customWidth="1"/>
    <col min="2312" max="2554" width="9.140625" style="1"/>
    <col min="2555" max="2556" width="12.7109375" style="1" customWidth="1"/>
    <col min="2557" max="2557" width="15.140625" style="1" customWidth="1"/>
    <col min="2558" max="2564" width="19.85546875" style="1" customWidth="1"/>
    <col min="2565" max="2565" width="18.7109375" style="1" customWidth="1"/>
    <col min="2566" max="2567" width="19.85546875" style="1" customWidth="1"/>
    <col min="2568" max="2810" width="9.140625" style="1"/>
    <col min="2811" max="2812" width="12.7109375" style="1" customWidth="1"/>
    <col min="2813" max="2813" width="15.140625" style="1" customWidth="1"/>
    <col min="2814" max="2820" width="19.85546875" style="1" customWidth="1"/>
    <col min="2821" max="2821" width="18.7109375" style="1" customWidth="1"/>
    <col min="2822" max="2823" width="19.85546875" style="1" customWidth="1"/>
    <col min="2824" max="3066" width="9.140625" style="1"/>
    <col min="3067" max="3068" width="12.7109375" style="1" customWidth="1"/>
    <col min="3069" max="3069" width="15.140625" style="1" customWidth="1"/>
    <col min="3070" max="3076" width="19.85546875" style="1" customWidth="1"/>
    <col min="3077" max="3077" width="18.7109375" style="1" customWidth="1"/>
    <col min="3078" max="3079" width="19.85546875" style="1" customWidth="1"/>
    <col min="3080" max="3322" width="9.140625" style="1"/>
    <col min="3323" max="3324" width="12.7109375" style="1" customWidth="1"/>
    <col min="3325" max="3325" width="15.140625" style="1" customWidth="1"/>
    <col min="3326" max="3332" width="19.85546875" style="1" customWidth="1"/>
    <col min="3333" max="3333" width="18.7109375" style="1" customWidth="1"/>
    <col min="3334" max="3335" width="19.85546875" style="1" customWidth="1"/>
    <col min="3336" max="3578" width="9.140625" style="1"/>
    <col min="3579" max="3580" width="12.7109375" style="1" customWidth="1"/>
    <col min="3581" max="3581" width="15.140625" style="1" customWidth="1"/>
    <col min="3582" max="3588" width="19.85546875" style="1" customWidth="1"/>
    <col min="3589" max="3589" width="18.7109375" style="1" customWidth="1"/>
    <col min="3590" max="3591" width="19.85546875" style="1" customWidth="1"/>
    <col min="3592" max="3834" width="9.140625" style="1"/>
    <col min="3835" max="3836" width="12.7109375" style="1" customWidth="1"/>
    <col min="3837" max="3837" width="15.140625" style="1" customWidth="1"/>
    <col min="3838" max="3844" width="19.85546875" style="1" customWidth="1"/>
    <col min="3845" max="3845" width="18.7109375" style="1" customWidth="1"/>
    <col min="3846" max="3847" width="19.85546875" style="1" customWidth="1"/>
    <col min="3848" max="4090" width="9.140625" style="1"/>
    <col min="4091" max="4092" width="12.7109375" style="1" customWidth="1"/>
    <col min="4093" max="4093" width="15.140625" style="1" customWidth="1"/>
    <col min="4094" max="4100" width="19.85546875" style="1" customWidth="1"/>
    <col min="4101" max="4101" width="18.7109375" style="1" customWidth="1"/>
    <col min="4102" max="4103" width="19.85546875" style="1" customWidth="1"/>
    <col min="4104" max="4346" width="9.140625" style="1"/>
    <col min="4347" max="4348" width="12.7109375" style="1" customWidth="1"/>
    <col min="4349" max="4349" width="15.140625" style="1" customWidth="1"/>
    <col min="4350" max="4356" width="19.85546875" style="1" customWidth="1"/>
    <col min="4357" max="4357" width="18.7109375" style="1" customWidth="1"/>
    <col min="4358" max="4359" width="19.85546875" style="1" customWidth="1"/>
    <col min="4360" max="4602" width="9.140625" style="1"/>
    <col min="4603" max="4604" width="12.7109375" style="1" customWidth="1"/>
    <col min="4605" max="4605" width="15.140625" style="1" customWidth="1"/>
    <col min="4606" max="4612" width="19.85546875" style="1" customWidth="1"/>
    <col min="4613" max="4613" width="18.7109375" style="1" customWidth="1"/>
    <col min="4614" max="4615" width="19.85546875" style="1" customWidth="1"/>
    <col min="4616" max="4858" width="9.140625" style="1"/>
    <col min="4859" max="4860" width="12.7109375" style="1" customWidth="1"/>
    <col min="4861" max="4861" width="15.140625" style="1" customWidth="1"/>
    <col min="4862" max="4868" width="19.85546875" style="1" customWidth="1"/>
    <col min="4869" max="4869" width="18.7109375" style="1" customWidth="1"/>
    <col min="4870" max="4871" width="19.85546875" style="1" customWidth="1"/>
    <col min="4872" max="5114" width="9.140625" style="1"/>
    <col min="5115" max="5116" width="12.7109375" style="1" customWidth="1"/>
    <col min="5117" max="5117" width="15.140625" style="1" customWidth="1"/>
    <col min="5118" max="5124" width="19.85546875" style="1" customWidth="1"/>
    <col min="5125" max="5125" width="18.7109375" style="1" customWidth="1"/>
    <col min="5126" max="5127" width="19.85546875" style="1" customWidth="1"/>
    <col min="5128" max="5370" width="9.140625" style="1"/>
    <col min="5371" max="5372" width="12.7109375" style="1" customWidth="1"/>
    <col min="5373" max="5373" width="15.140625" style="1" customWidth="1"/>
    <col min="5374" max="5380" width="19.85546875" style="1" customWidth="1"/>
    <col min="5381" max="5381" width="18.7109375" style="1" customWidth="1"/>
    <col min="5382" max="5383" width="19.85546875" style="1" customWidth="1"/>
    <col min="5384" max="5626" width="9.140625" style="1"/>
    <col min="5627" max="5628" width="12.7109375" style="1" customWidth="1"/>
    <col min="5629" max="5629" width="15.140625" style="1" customWidth="1"/>
    <col min="5630" max="5636" width="19.85546875" style="1" customWidth="1"/>
    <col min="5637" max="5637" width="18.7109375" style="1" customWidth="1"/>
    <col min="5638" max="5639" width="19.85546875" style="1" customWidth="1"/>
    <col min="5640" max="5882" width="9.140625" style="1"/>
    <col min="5883" max="5884" width="12.7109375" style="1" customWidth="1"/>
    <col min="5885" max="5885" width="15.140625" style="1" customWidth="1"/>
    <col min="5886" max="5892" width="19.85546875" style="1" customWidth="1"/>
    <col min="5893" max="5893" width="18.7109375" style="1" customWidth="1"/>
    <col min="5894" max="5895" width="19.85546875" style="1" customWidth="1"/>
    <col min="5896" max="6138" width="9.140625" style="1"/>
    <col min="6139" max="6140" width="12.7109375" style="1" customWidth="1"/>
    <col min="6141" max="6141" width="15.140625" style="1" customWidth="1"/>
    <col min="6142" max="6148" width="19.85546875" style="1" customWidth="1"/>
    <col min="6149" max="6149" width="18.7109375" style="1" customWidth="1"/>
    <col min="6150" max="6151" width="19.85546875" style="1" customWidth="1"/>
    <col min="6152" max="6394" width="9.140625" style="1"/>
    <col min="6395" max="6396" width="12.7109375" style="1" customWidth="1"/>
    <col min="6397" max="6397" width="15.140625" style="1" customWidth="1"/>
    <col min="6398" max="6404" width="19.85546875" style="1" customWidth="1"/>
    <col min="6405" max="6405" width="18.7109375" style="1" customWidth="1"/>
    <col min="6406" max="6407" width="19.85546875" style="1" customWidth="1"/>
    <col min="6408" max="6650" width="9.140625" style="1"/>
    <col min="6651" max="6652" width="12.7109375" style="1" customWidth="1"/>
    <col min="6653" max="6653" width="15.140625" style="1" customWidth="1"/>
    <col min="6654" max="6660" width="19.85546875" style="1" customWidth="1"/>
    <col min="6661" max="6661" width="18.7109375" style="1" customWidth="1"/>
    <col min="6662" max="6663" width="19.85546875" style="1" customWidth="1"/>
    <col min="6664" max="6906" width="9.140625" style="1"/>
    <col min="6907" max="6908" width="12.7109375" style="1" customWidth="1"/>
    <col min="6909" max="6909" width="15.140625" style="1" customWidth="1"/>
    <col min="6910" max="6916" width="19.85546875" style="1" customWidth="1"/>
    <col min="6917" max="6917" width="18.7109375" style="1" customWidth="1"/>
    <col min="6918" max="6919" width="19.85546875" style="1" customWidth="1"/>
    <col min="6920" max="7162" width="9.140625" style="1"/>
    <col min="7163" max="7164" width="12.7109375" style="1" customWidth="1"/>
    <col min="7165" max="7165" width="15.140625" style="1" customWidth="1"/>
    <col min="7166" max="7172" width="19.85546875" style="1" customWidth="1"/>
    <col min="7173" max="7173" width="18.7109375" style="1" customWidth="1"/>
    <col min="7174" max="7175" width="19.85546875" style="1" customWidth="1"/>
    <col min="7176" max="7418" width="9.140625" style="1"/>
    <col min="7419" max="7420" width="12.7109375" style="1" customWidth="1"/>
    <col min="7421" max="7421" width="15.140625" style="1" customWidth="1"/>
    <col min="7422" max="7428" width="19.85546875" style="1" customWidth="1"/>
    <col min="7429" max="7429" width="18.7109375" style="1" customWidth="1"/>
    <col min="7430" max="7431" width="19.85546875" style="1" customWidth="1"/>
    <col min="7432" max="7674" width="9.140625" style="1"/>
    <col min="7675" max="7676" width="12.7109375" style="1" customWidth="1"/>
    <col min="7677" max="7677" width="15.140625" style="1" customWidth="1"/>
    <col min="7678" max="7684" width="19.85546875" style="1" customWidth="1"/>
    <col min="7685" max="7685" width="18.7109375" style="1" customWidth="1"/>
    <col min="7686" max="7687" width="19.85546875" style="1" customWidth="1"/>
    <col min="7688" max="7930" width="9.140625" style="1"/>
    <col min="7931" max="7932" width="12.7109375" style="1" customWidth="1"/>
    <col min="7933" max="7933" width="15.140625" style="1" customWidth="1"/>
    <col min="7934" max="7940" width="19.85546875" style="1" customWidth="1"/>
    <col min="7941" max="7941" width="18.7109375" style="1" customWidth="1"/>
    <col min="7942" max="7943" width="19.85546875" style="1" customWidth="1"/>
    <col min="7944" max="8186" width="9.140625" style="1"/>
    <col min="8187" max="8188" width="12.7109375" style="1" customWidth="1"/>
    <col min="8189" max="8189" width="15.140625" style="1" customWidth="1"/>
    <col min="8190" max="8196" width="19.85546875" style="1" customWidth="1"/>
    <col min="8197" max="8197" width="18.7109375" style="1" customWidth="1"/>
    <col min="8198" max="8199" width="19.85546875" style="1" customWidth="1"/>
    <col min="8200" max="8442" width="9.140625" style="1"/>
    <col min="8443" max="8444" width="12.7109375" style="1" customWidth="1"/>
    <col min="8445" max="8445" width="15.140625" style="1" customWidth="1"/>
    <col min="8446" max="8452" width="19.85546875" style="1" customWidth="1"/>
    <col min="8453" max="8453" width="18.7109375" style="1" customWidth="1"/>
    <col min="8454" max="8455" width="19.85546875" style="1" customWidth="1"/>
    <col min="8456" max="8698" width="9.140625" style="1"/>
    <col min="8699" max="8700" width="12.7109375" style="1" customWidth="1"/>
    <col min="8701" max="8701" width="15.140625" style="1" customWidth="1"/>
    <col min="8702" max="8708" width="19.85546875" style="1" customWidth="1"/>
    <col min="8709" max="8709" width="18.7109375" style="1" customWidth="1"/>
    <col min="8710" max="8711" width="19.85546875" style="1" customWidth="1"/>
    <col min="8712" max="8954" width="9.140625" style="1"/>
    <col min="8955" max="8956" width="12.7109375" style="1" customWidth="1"/>
    <col min="8957" max="8957" width="15.140625" style="1" customWidth="1"/>
    <col min="8958" max="8964" width="19.85546875" style="1" customWidth="1"/>
    <col min="8965" max="8965" width="18.7109375" style="1" customWidth="1"/>
    <col min="8966" max="8967" width="19.85546875" style="1" customWidth="1"/>
    <col min="8968" max="9210" width="9.140625" style="1"/>
    <col min="9211" max="9212" width="12.7109375" style="1" customWidth="1"/>
    <col min="9213" max="9213" width="15.140625" style="1" customWidth="1"/>
    <col min="9214" max="9220" width="19.85546875" style="1" customWidth="1"/>
    <col min="9221" max="9221" width="18.7109375" style="1" customWidth="1"/>
    <col min="9222" max="9223" width="19.85546875" style="1" customWidth="1"/>
    <col min="9224" max="9466" width="9.140625" style="1"/>
    <col min="9467" max="9468" width="12.7109375" style="1" customWidth="1"/>
    <col min="9469" max="9469" width="15.140625" style="1" customWidth="1"/>
    <col min="9470" max="9476" width="19.85546875" style="1" customWidth="1"/>
    <col min="9477" max="9477" width="18.7109375" style="1" customWidth="1"/>
    <col min="9478" max="9479" width="19.85546875" style="1" customWidth="1"/>
    <col min="9480" max="9722" width="9.140625" style="1"/>
    <col min="9723" max="9724" width="12.7109375" style="1" customWidth="1"/>
    <col min="9725" max="9725" width="15.140625" style="1" customWidth="1"/>
    <col min="9726" max="9732" width="19.85546875" style="1" customWidth="1"/>
    <col min="9733" max="9733" width="18.7109375" style="1" customWidth="1"/>
    <col min="9734" max="9735" width="19.85546875" style="1" customWidth="1"/>
    <col min="9736" max="9978" width="9.140625" style="1"/>
    <col min="9979" max="9980" width="12.7109375" style="1" customWidth="1"/>
    <col min="9981" max="9981" width="15.140625" style="1" customWidth="1"/>
    <col min="9982" max="9988" width="19.85546875" style="1" customWidth="1"/>
    <col min="9989" max="9989" width="18.7109375" style="1" customWidth="1"/>
    <col min="9990" max="9991" width="19.85546875" style="1" customWidth="1"/>
    <col min="9992" max="10234" width="9.140625" style="1"/>
    <col min="10235" max="10236" width="12.7109375" style="1" customWidth="1"/>
    <col min="10237" max="10237" width="15.140625" style="1" customWidth="1"/>
    <col min="10238" max="10244" width="19.85546875" style="1" customWidth="1"/>
    <col min="10245" max="10245" width="18.7109375" style="1" customWidth="1"/>
    <col min="10246" max="10247" width="19.85546875" style="1" customWidth="1"/>
    <col min="10248" max="10490" width="9.140625" style="1"/>
    <col min="10491" max="10492" width="12.7109375" style="1" customWidth="1"/>
    <col min="10493" max="10493" width="15.140625" style="1" customWidth="1"/>
    <col min="10494" max="10500" width="19.85546875" style="1" customWidth="1"/>
    <col min="10501" max="10501" width="18.7109375" style="1" customWidth="1"/>
    <col min="10502" max="10503" width="19.85546875" style="1" customWidth="1"/>
    <col min="10504" max="10746" width="9.140625" style="1"/>
    <col min="10747" max="10748" width="12.7109375" style="1" customWidth="1"/>
    <col min="10749" max="10749" width="15.140625" style="1" customWidth="1"/>
    <col min="10750" max="10756" width="19.85546875" style="1" customWidth="1"/>
    <col min="10757" max="10757" width="18.7109375" style="1" customWidth="1"/>
    <col min="10758" max="10759" width="19.85546875" style="1" customWidth="1"/>
    <col min="10760" max="11002" width="9.140625" style="1"/>
    <col min="11003" max="11004" width="12.7109375" style="1" customWidth="1"/>
    <col min="11005" max="11005" width="15.140625" style="1" customWidth="1"/>
    <col min="11006" max="11012" width="19.85546875" style="1" customWidth="1"/>
    <col min="11013" max="11013" width="18.7109375" style="1" customWidth="1"/>
    <col min="11014" max="11015" width="19.85546875" style="1" customWidth="1"/>
    <col min="11016" max="11258" width="9.140625" style="1"/>
    <col min="11259" max="11260" width="12.7109375" style="1" customWidth="1"/>
    <col min="11261" max="11261" width="15.140625" style="1" customWidth="1"/>
    <col min="11262" max="11268" width="19.85546875" style="1" customWidth="1"/>
    <col min="11269" max="11269" width="18.7109375" style="1" customWidth="1"/>
    <col min="11270" max="11271" width="19.85546875" style="1" customWidth="1"/>
    <col min="11272" max="11514" width="9.140625" style="1"/>
    <col min="11515" max="11516" width="12.7109375" style="1" customWidth="1"/>
    <col min="11517" max="11517" width="15.140625" style="1" customWidth="1"/>
    <col min="11518" max="11524" width="19.85546875" style="1" customWidth="1"/>
    <col min="11525" max="11525" width="18.7109375" style="1" customWidth="1"/>
    <col min="11526" max="11527" width="19.85546875" style="1" customWidth="1"/>
    <col min="11528" max="11770" width="9.140625" style="1"/>
    <col min="11771" max="11772" width="12.7109375" style="1" customWidth="1"/>
    <col min="11773" max="11773" width="15.140625" style="1" customWidth="1"/>
    <col min="11774" max="11780" width="19.85546875" style="1" customWidth="1"/>
    <col min="11781" max="11781" width="18.7109375" style="1" customWidth="1"/>
    <col min="11782" max="11783" width="19.85546875" style="1" customWidth="1"/>
    <col min="11784" max="12026" width="9.140625" style="1"/>
    <col min="12027" max="12028" width="12.7109375" style="1" customWidth="1"/>
    <col min="12029" max="12029" width="15.140625" style="1" customWidth="1"/>
    <col min="12030" max="12036" width="19.85546875" style="1" customWidth="1"/>
    <col min="12037" max="12037" width="18.7109375" style="1" customWidth="1"/>
    <col min="12038" max="12039" width="19.85546875" style="1" customWidth="1"/>
    <col min="12040" max="12282" width="9.140625" style="1"/>
    <col min="12283" max="12284" width="12.7109375" style="1" customWidth="1"/>
    <col min="12285" max="12285" width="15.140625" style="1" customWidth="1"/>
    <col min="12286" max="12292" width="19.85546875" style="1" customWidth="1"/>
    <col min="12293" max="12293" width="18.7109375" style="1" customWidth="1"/>
    <col min="12294" max="12295" width="19.85546875" style="1" customWidth="1"/>
    <col min="12296" max="12538" width="9.140625" style="1"/>
    <col min="12539" max="12540" width="12.7109375" style="1" customWidth="1"/>
    <col min="12541" max="12541" width="15.140625" style="1" customWidth="1"/>
    <col min="12542" max="12548" width="19.85546875" style="1" customWidth="1"/>
    <col min="12549" max="12549" width="18.7109375" style="1" customWidth="1"/>
    <col min="12550" max="12551" width="19.85546875" style="1" customWidth="1"/>
    <col min="12552" max="12794" width="9.140625" style="1"/>
    <col min="12795" max="12796" width="12.7109375" style="1" customWidth="1"/>
    <col min="12797" max="12797" width="15.140625" style="1" customWidth="1"/>
    <col min="12798" max="12804" width="19.85546875" style="1" customWidth="1"/>
    <col min="12805" max="12805" width="18.7109375" style="1" customWidth="1"/>
    <col min="12806" max="12807" width="19.85546875" style="1" customWidth="1"/>
    <col min="12808" max="13050" width="9.140625" style="1"/>
    <col min="13051" max="13052" width="12.7109375" style="1" customWidth="1"/>
    <col min="13053" max="13053" width="15.140625" style="1" customWidth="1"/>
    <col min="13054" max="13060" width="19.85546875" style="1" customWidth="1"/>
    <col min="13061" max="13061" width="18.7109375" style="1" customWidth="1"/>
    <col min="13062" max="13063" width="19.85546875" style="1" customWidth="1"/>
    <col min="13064" max="13306" width="9.140625" style="1"/>
    <col min="13307" max="13308" width="12.7109375" style="1" customWidth="1"/>
    <col min="13309" max="13309" width="15.140625" style="1" customWidth="1"/>
    <col min="13310" max="13316" width="19.85546875" style="1" customWidth="1"/>
    <col min="13317" max="13317" width="18.7109375" style="1" customWidth="1"/>
    <col min="13318" max="13319" width="19.85546875" style="1" customWidth="1"/>
    <col min="13320" max="13562" width="9.140625" style="1"/>
    <col min="13563" max="13564" width="12.7109375" style="1" customWidth="1"/>
    <col min="13565" max="13565" width="15.140625" style="1" customWidth="1"/>
    <col min="13566" max="13572" width="19.85546875" style="1" customWidth="1"/>
    <col min="13573" max="13573" width="18.7109375" style="1" customWidth="1"/>
    <col min="13574" max="13575" width="19.85546875" style="1" customWidth="1"/>
    <col min="13576" max="13818" width="9.140625" style="1"/>
    <col min="13819" max="13820" width="12.7109375" style="1" customWidth="1"/>
    <col min="13821" max="13821" width="15.140625" style="1" customWidth="1"/>
    <col min="13822" max="13828" width="19.85546875" style="1" customWidth="1"/>
    <col min="13829" max="13829" width="18.7109375" style="1" customWidth="1"/>
    <col min="13830" max="13831" width="19.85546875" style="1" customWidth="1"/>
    <col min="13832" max="14074" width="9.140625" style="1"/>
    <col min="14075" max="14076" width="12.7109375" style="1" customWidth="1"/>
    <col min="14077" max="14077" width="15.140625" style="1" customWidth="1"/>
    <col min="14078" max="14084" width="19.85546875" style="1" customWidth="1"/>
    <col min="14085" max="14085" width="18.7109375" style="1" customWidth="1"/>
    <col min="14086" max="14087" width="19.85546875" style="1" customWidth="1"/>
    <col min="14088" max="14330" width="9.140625" style="1"/>
    <col min="14331" max="14332" width="12.7109375" style="1" customWidth="1"/>
    <col min="14333" max="14333" width="15.140625" style="1" customWidth="1"/>
    <col min="14334" max="14340" width="19.85546875" style="1" customWidth="1"/>
    <col min="14341" max="14341" width="18.7109375" style="1" customWidth="1"/>
    <col min="14342" max="14343" width="19.85546875" style="1" customWidth="1"/>
    <col min="14344" max="14586" width="9.140625" style="1"/>
    <col min="14587" max="14588" width="12.7109375" style="1" customWidth="1"/>
    <col min="14589" max="14589" width="15.140625" style="1" customWidth="1"/>
    <col min="14590" max="14596" width="19.85546875" style="1" customWidth="1"/>
    <col min="14597" max="14597" width="18.7109375" style="1" customWidth="1"/>
    <col min="14598" max="14599" width="19.85546875" style="1" customWidth="1"/>
    <col min="14600" max="14842" width="9.140625" style="1"/>
    <col min="14843" max="14844" width="12.7109375" style="1" customWidth="1"/>
    <col min="14845" max="14845" width="15.140625" style="1" customWidth="1"/>
    <col min="14846" max="14852" width="19.85546875" style="1" customWidth="1"/>
    <col min="14853" max="14853" width="18.7109375" style="1" customWidth="1"/>
    <col min="14854" max="14855" width="19.85546875" style="1" customWidth="1"/>
    <col min="14856" max="15098" width="9.140625" style="1"/>
    <col min="15099" max="15100" width="12.7109375" style="1" customWidth="1"/>
    <col min="15101" max="15101" width="15.140625" style="1" customWidth="1"/>
    <col min="15102" max="15108" width="19.85546875" style="1" customWidth="1"/>
    <col min="15109" max="15109" width="18.7109375" style="1" customWidth="1"/>
    <col min="15110" max="15111" width="19.85546875" style="1" customWidth="1"/>
    <col min="15112" max="15354" width="9.140625" style="1"/>
    <col min="15355" max="15356" width="12.7109375" style="1" customWidth="1"/>
    <col min="15357" max="15357" width="15.140625" style="1" customWidth="1"/>
    <col min="15358" max="15364" width="19.85546875" style="1" customWidth="1"/>
    <col min="15365" max="15365" width="18.7109375" style="1" customWidth="1"/>
    <col min="15366" max="15367" width="19.85546875" style="1" customWidth="1"/>
    <col min="15368" max="15610" width="9.140625" style="1"/>
    <col min="15611" max="15612" width="12.7109375" style="1" customWidth="1"/>
    <col min="15613" max="15613" width="15.140625" style="1" customWidth="1"/>
    <col min="15614" max="15620" width="19.85546875" style="1" customWidth="1"/>
    <col min="15621" max="15621" width="18.7109375" style="1" customWidth="1"/>
    <col min="15622" max="15623" width="19.85546875" style="1" customWidth="1"/>
    <col min="15624" max="15866" width="9.140625" style="1"/>
    <col min="15867" max="15868" width="12.7109375" style="1" customWidth="1"/>
    <col min="15869" max="15869" width="15.140625" style="1" customWidth="1"/>
    <col min="15870" max="15876" width="19.85546875" style="1" customWidth="1"/>
    <col min="15877" max="15877" width="18.7109375" style="1" customWidth="1"/>
    <col min="15878" max="15879" width="19.85546875" style="1" customWidth="1"/>
    <col min="15880" max="16122" width="9.140625" style="1"/>
    <col min="16123" max="16124" width="12.7109375" style="1" customWidth="1"/>
    <col min="16125" max="16125" width="15.140625" style="1" customWidth="1"/>
    <col min="16126" max="16132" width="19.85546875" style="1" customWidth="1"/>
    <col min="16133" max="16133" width="18.7109375" style="1" customWidth="1"/>
    <col min="16134" max="16135" width="19.85546875" style="1" customWidth="1"/>
    <col min="16136" max="16384" width="9.140625" style="1"/>
  </cols>
  <sheetData>
    <row r="1" spans="1:7" ht="18" customHeight="1" x14ac:dyDescent="0.25">
      <c r="A1" s="42" t="s">
        <v>0</v>
      </c>
      <c r="B1" s="42" t="s">
        <v>96</v>
      </c>
      <c r="C1" s="42"/>
      <c r="D1" s="42"/>
      <c r="E1" s="42"/>
      <c r="F1" s="42"/>
    </row>
    <row r="2" spans="1:7" ht="12.75" customHeight="1" x14ac:dyDescent="0.25">
      <c r="A2" s="23"/>
      <c r="B2" s="23"/>
      <c r="C2" s="23"/>
      <c r="D2" s="23"/>
      <c r="E2" s="23"/>
      <c r="F2" s="23"/>
    </row>
    <row r="3" spans="1:7" ht="12.75" customHeight="1" x14ac:dyDescent="0.25">
      <c r="A3" s="23"/>
      <c r="B3" s="43" t="s">
        <v>95</v>
      </c>
      <c r="C3" s="23"/>
      <c r="D3" s="23"/>
      <c r="E3" s="23"/>
      <c r="F3" s="23"/>
    </row>
    <row r="5" spans="1:7" ht="12.75" customHeight="1" x14ac:dyDescent="0.25">
      <c r="B5" s="61" t="s">
        <v>1</v>
      </c>
      <c r="C5" s="62" t="s">
        <v>32</v>
      </c>
      <c r="D5" s="63" t="s">
        <v>33</v>
      </c>
      <c r="E5" s="63" t="s">
        <v>34</v>
      </c>
      <c r="F5" s="63" t="s">
        <v>35</v>
      </c>
      <c r="G5" s="64" t="s">
        <v>36</v>
      </c>
    </row>
    <row r="6" spans="1:7" ht="12.75" customHeight="1" x14ac:dyDescent="0.25">
      <c r="B6" s="65" t="s">
        <v>0</v>
      </c>
      <c r="C6" s="66">
        <v>296.70627799110798</v>
      </c>
      <c r="D6" s="66">
        <v>308.87269645334902</v>
      </c>
      <c r="E6" s="66">
        <v>298.78342222877899</v>
      </c>
      <c r="F6" s="66">
        <v>283.618438328867</v>
      </c>
      <c r="G6" s="67">
        <v>259.731932898281</v>
      </c>
    </row>
    <row r="7" spans="1:7" ht="12.75" customHeight="1" x14ac:dyDescent="0.25">
      <c r="B7" s="68" t="s">
        <v>28</v>
      </c>
      <c r="C7" s="69">
        <v>310.862595474101</v>
      </c>
      <c r="D7" s="69">
        <v>305.840287752314</v>
      </c>
      <c r="E7" s="69">
        <v>292.73281590077102</v>
      </c>
      <c r="F7" s="69">
        <v>276.39475121852303</v>
      </c>
      <c r="G7" s="70">
        <v>249.53107424781001</v>
      </c>
    </row>
  </sheetData>
  <pageMargins left="0.75" right="0.75" top="1" bottom="1" header="0.5" footer="0.5"/>
  <pageSetup paperSize="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U50" sqref="U50"/>
    </sheetView>
  </sheetViews>
  <sheetFormatPr defaultRowHeight="12.75" x14ac:dyDescent="0.25"/>
  <cols>
    <col min="1" max="1" width="13.42578125" style="1" customWidth="1"/>
    <col min="2" max="2" width="12" style="1" customWidth="1"/>
    <col min="3" max="3" width="10.5703125" style="1" customWidth="1"/>
    <col min="4" max="4" width="14.28515625" style="1" customWidth="1"/>
    <col min="5" max="5" width="12" style="1" customWidth="1"/>
    <col min="6" max="6" width="10.85546875" style="1" customWidth="1"/>
    <col min="7" max="7" width="10.5703125" style="1" customWidth="1"/>
    <col min="8" max="8" width="10" style="1" customWidth="1"/>
    <col min="9" max="9" width="9.5703125" style="1" customWidth="1"/>
    <col min="10" max="10" width="6.140625" style="1" customWidth="1"/>
    <col min="11" max="254" width="9.140625" style="1"/>
    <col min="255" max="255" width="14.5703125" style="1" customWidth="1"/>
    <col min="256" max="256" width="12.5703125" style="1" customWidth="1"/>
    <col min="257" max="257" width="14.28515625" style="1" customWidth="1"/>
    <col min="258" max="258" width="13.5703125" style="1" customWidth="1"/>
    <col min="259" max="259" width="13.140625" style="1" customWidth="1"/>
    <col min="260" max="260" width="10.5703125" style="1" customWidth="1"/>
    <col min="261" max="261" width="10" style="1" customWidth="1"/>
    <col min="262" max="262" width="9.5703125" style="1" customWidth="1"/>
    <col min="263" max="263" width="9.140625" style="1"/>
    <col min="264" max="264" width="10.7109375" style="1" customWidth="1"/>
    <col min="265" max="510" width="9.140625" style="1"/>
    <col min="511" max="511" width="14.5703125" style="1" customWidth="1"/>
    <col min="512" max="512" width="12.5703125" style="1" customWidth="1"/>
    <col min="513" max="513" width="14.28515625" style="1" customWidth="1"/>
    <col min="514" max="514" width="13.5703125" style="1" customWidth="1"/>
    <col min="515" max="515" width="13.140625" style="1" customWidth="1"/>
    <col min="516" max="516" width="10.5703125" style="1" customWidth="1"/>
    <col min="517" max="517" width="10" style="1" customWidth="1"/>
    <col min="518" max="518" width="9.5703125" style="1" customWidth="1"/>
    <col min="519" max="519" width="9.140625" style="1"/>
    <col min="520" max="520" width="10.7109375" style="1" customWidth="1"/>
    <col min="521" max="766" width="9.140625" style="1"/>
    <col min="767" max="767" width="14.5703125" style="1" customWidth="1"/>
    <col min="768" max="768" width="12.5703125" style="1" customWidth="1"/>
    <col min="769" max="769" width="14.28515625" style="1" customWidth="1"/>
    <col min="770" max="770" width="13.5703125" style="1" customWidth="1"/>
    <col min="771" max="771" width="13.140625" style="1" customWidth="1"/>
    <col min="772" max="772" width="10.5703125" style="1" customWidth="1"/>
    <col min="773" max="773" width="10" style="1" customWidth="1"/>
    <col min="774" max="774" width="9.5703125" style="1" customWidth="1"/>
    <col min="775" max="775" width="9.140625" style="1"/>
    <col min="776" max="776" width="10.7109375" style="1" customWidth="1"/>
    <col min="777" max="1022" width="9.140625" style="1"/>
    <col min="1023" max="1023" width="14.5703125" style="1" customWidth="1"/>
    <col min="1024" max="1024" width="12.5703125" style="1" customWidth="1"/>
    <col min="1025" max="1025" width="14.28515625" style="1" customWidth="1"/>
    <col min="1026" max="1026" width="13.5703125" style="1" customWidth="1"/>
    <col min="1027" max="1027" width="13.140625" style="1" customWidth="1"/>
    <col min="1028" max="1028" width="10.5703125" style="1" customWidth="1"/>
    <col min="1029" max="1029" width="10" style="1" customWidth="1"/>
    <col min="1030" max="1030" width="9.5703125" style="1" customWidth="1"/>
    <col min="1031" max="1031" width="9.140625" style="1"/>
    <col min="1032" max="1032" width="10.7109375" style="1" customWidth="1"/>
    <col min="1033" max="1278" width="9.140625" style="1"/>
    <col min="1279" max="1279" width="14.5703125" style="1" customWidth="1"/>
    <col min="1280" max="1280" width="12.5703125" style="1" customWidth="1"/>
    <col min="1281" max="1281" width="14.28515625" style="1" customWidth="1"/>
    <col min="1282" max="1282" width="13.5703125" style="1" customWidth="1"/>
    <col min="1283" max="1283" width="13.140625" style="1" customWidth="1"/>
    <col min="1284" max="1284" width="10.5703125" style="1" customWidth="1"/>
    <col min="1285" max="1285" width="10" style="1" customWidth="1"/>
    <col min="1286" max="1286" width="9.5703125" style="1" customWidth="1"/>
    <col min="1287" max="1287" width="9.140625" style="1"/>
    <col min="1288" max="1288" width="10.7109375" style="1" customWidth="1"/>
    <col min="1289" max="1534" width="9.140625" style="1"/>
    <col min="1535" max="1535" width="14.5703125" style="1" customWidth="1"/>
    <col min="1536" max="1536" width="12.5703125" style="1" customWidth="1"/>
    <col min="1537" max="1537" width="14.28515625" style="1" customWidth="1"/>
    <col min="1538" max="1538" width="13.5703125" style="1" customWidth="1"/>
    <col min="1539" max="1539" width="13.140625" style="1" customWidth="1"/>
    <col min="1540" max="1540" width="10.5703125" style="1" customWidth="1"/>
    <col min="1541" max="1541" width="10" style="1" customWidth="1"/>
    <col min="1542" max="1542" width="9.5703125" style="1" customWidth="1"/>
    <col min="1543" max="1543" width="9.140625" style="1"/>
    <col min="1544" max="1544" width="10.7109375" style="1" customWidth="1"/>
    <col min="1545" max="1790" width="9.140625" style="1"/>
    <col min="1791" max="1791" width="14.5703125" style="1" customWidth="1"/>
    <col min="1792" max="1792" width="12.5703125" style="1" customWidth="1"/>
    <col min="1793" max="1793" width="14.28515625" style="1" customWidth="1"/>
    <col min="1794" max="1794" width="13.5703125" style="1" customWidth="1"/>
    <col min="1795" max="1795" width="13.140625" style="1" customWidth="1"/>
    <col min="1796" max="1796" width="10.5703125" style="1" customWidth="1"/>
    <col min="1797" max="1797" width="10" style="1" customWidth="1"/>
    <col min="1798" max="1798" width="9.5703125" style="1" customWidth="1"/>
    <col min="1799" max="1799" width="9.140625" style="1"/>
    <col min="1800" max="1800" width="10.7109375" style="1" customWidth="1"/>
    <col min="1801" max="2046" width="9.140625" style="1"/>
    <col min="2047" max="2047" width="14.5703125" style="1" customWidth="1"/>
    <col min="2048" max="2048" width="12.5703125" style="1" customWidth="1"/>
    <col min="2049" max="2049" width="14.28515625" style="1" customWidth="1"/>
    <col min="2050" max="2050" width="13.5703125" style="1" customWidth="1"/>
    <col min="2051" max="2051" width="13.140625" style="1" customWidth="1"/>
    <col min="2052" max="2052" width="10.5703125" style="1" customWidth="1"/>
    <col min="2053" max="2053" width="10" style="1" customWidth="1"/>
    <col min="2054" max="2054" width="9.5703125" style="1" customWidth="1"/>
    <col min="2055" max="2055" width="9.140625" style="1"/>
    <col min="2056" max="2056" width="10.7109375" style="1" customWidth="1"/>
    <col min="2057" max="2302" width="9.140625" style="1"/>
    <col min="2303" max="2303" width="14.5703125" style="1" customWidth="1"/>
    <col min="2304" max="2304" width="12.5703125" style="1" customWidth="1"/>
    <col min="2305" max="2305" width="14.28515625" style="1" customWidth="1"/>
    <col min="2306" max="2306" width="13.5703125" style="1" customWidth="1"/>
    <col min="2307" max="2307" width="13.140625" style="1" customWidth="1"/>
    <col min="2308" max="2308" width="10.5703125" style="1" customWidth="1"/>
    <col min="2309" max="2309" width="10" style="1" customWidth="1"/>
    <col min="2310" max="2310" width="9.5703125" style="1" customWidth="1"/>
    <col min="2311" max="2311" width="9.140625" style="1"/>
    <col min="2312" max="2312" width="10.7109375" style="1" customWidth="1"/>
    <col min="2313" max="2558" width="9.140625" style="1"/>
    <col min="2559" max="2559" width="14.5703125" style="1" customWidth="1"/>
    <col min="2560" max="2560" width="12.5703125" style="1" customWidth="1"/>
    <col min="2561" max="2561" width="14.28515625" style="1" customWidth="1"/>
    <col min="2562" max="2562" width="13.5703125" style="1" customWidth="1"/>
    <col min="2563" max="2563" width="13.140625" style="1" customWidth="1"/>
    <col min="2564" max="2564" width="10.5703125" style="1" customWidth="1"/>
    <col min="2565" max="2565" width="10" style="1" customWidth="1"/>
    <col min="2566" max="2566" width="9.5703125" style="1" customWidth="1"/>
    <col min="2567" max="2567" width="9.140625" style="1"/>
    <col min="2568" max="2568" width="10.7109375" style="1" customWidth="1"/>
    <col min="2569" max="2814" width="9.140625" style="1"/>
    <col min="2815" max="2815" width="14.5703125" style="1" customWidth="1"/>
    <col min="2816" max="2816" width="12.5703125" style="1" customWidth="1"/>
    <col min="2817" max="2817" width="14.28515625" style="1" customWidth="1"/>
    <col min="2818" max="2818" width="13.5703125" style="1" customWidth="1"/>
    <col min="2819" max="2819" width="13.140625" style="1" customWidth="1"/>
    <col min="2820" max="2820" width="10.5703125" style="1" customWidth="1"/>
    <col min="2821" max="2821" width="10" style="1" customWidth="1"/>
    <col min="2822" max="2822" width="9.5703125" style="1" customWidth="1"/>
    <col min="2823" max="2823" width="9.140625" style="1"/>
    <col min="2824" max="2824" width="10.7109375" style="1" customWidth="1"/>
    <col min="2825" max="3070" width="9.140625" style="1"/>
    <col min="3071" max="3071" width="14.5703125" style="1" customWidth="1"/>
    <col min="3072" max="3072" width="12.5703125" style="1" customWidth="1"/>
    <col min="3073" max="3073" width="14.28515625" style="1" customWidth="1"/>
    <col min="3074" max="3074" width="13.5703125" style="1" customWidth="1"/>
    <col min="3075" max="3075" width="13.140625" style="1" customWidth="1"/>
    <col min="3076" max="3076" width="10.5703125" style="1" customWidth="1"/>
    <col min="3077" max="3077" width="10" style="1" customWidth="1"/>
    <col min="3078" max="3078" width="9.5703125" style="1" customWidth="1"/>
    <col min="3079" max="3079" width="9.140625" style="1"/>
    <col min="3080" max="3080" width="10.7109375" style="1" customWidth="1"/>
    <col min="3081" max="3326" width="9.140625" style="1"/>
    <col min="3327" max="3327" width="14.5703125" style="1" customWidth="1"/>
    <col min="3328" max="3328" width="12.5703125" style="1" customWidth="1"/>
    <col min="3329" max="3329" width="14.28515625" style="1" customWidth="1"/>
    <col min="3330" max="3330" width="13.5703125" style="1" customWidth="1"/>
    <col min="3331" max="3331" width="13.140625" style="1" customWidth="1"/>
    <col min="3332" max="3332" width="10.5703125" style="1" customWidth="1"/>
    <col min="3333" max="3333" width="10" style="1" customWidth="1"/>
    <col min="3334" max="3334" width="9.5703125" style="1" customWidth="1"/>
    <col min="3335" max="3335" width="9.140625" style="1"/>
    <col min="3336" max="3336" width="10.7109375" style="1" customWidth="1"/>
    <col min="3337" max="3582" width="9.140625" style="1"/>
    <col min="3583" max="3583" width="14.5703125" style="1" customWidth="1"/>
    <col min="3584" max="3584" width="12.5703125" style="1" customWidth="1"/>
    <col min="3585" max="3585" width="14.28515625" style="1" customWidth="1"/>
    <col min="3586" max="3586" width="13.5703125" style="1" customWidth="1"/>
    <col min="3587" max="3587" width="13.140625" style="1" customWidth="1"/>
    <col min="3588" max="3588" width="10.5703125" style="1" customWidth="1"/>
    <col min="3589" max="3589" width="10" style="1" customWidth="1"/>
    <col min="3590" max="3590" width="9.5703125" style="1" customWidth="1"/>
    <col min="3591" max="3591" width="9.140625" style="1"/>
    <col min="3592" max="3592" width="10.7109375" style="1" customWidth="1"/>
    <col min="3593" max="3838" width="9.140625" style="1"/>
    <col min="3839" max="3839" width="14.5703125" style="1" customWidth="1"/>
    <col min="3840" max="3840" width="12.5703125" style="1" customWidth="1"/>
    <col min="3841" max="3841" width="14.28515625" style="1" customWidth="1"/>
    <col min="3842" max="3842" width="13.5703125" style="1" customWidth="1"/>
    <col min="3843" max="3843" width="13.140625" style="1" customWidth="1"/>
    <col min="3844" max="3844" width="10.5703125" style="1" customWidth="1"/>
    <col min="3845" max="3845" width="10" style="1" customWidth="1"/>
    <col min="3846" max="3846" width="9.5703125" style="1" customWidth="1"/>
    <col min="3847" max="3847" width="9.140625" style="1"/>
    <col min="3848" max="3848" width="10.7109375" style="1" customWidth="1"/>
    <col min="3849" max="4094" width="9.140625" style="1"/>
    <col min="4095" max="4095" width="14.5703125" style="1" customWidth="1"/>
    <col min="4096" max="4096" width="12.5703125" style="1" customWidth="1"/>
    <col min="4097" max="4097" width="14.28515625" style="1" customWidth="1"/>
    <col min="4098" max="4098" width="13.5703125" style="1" customWidth="1"/>
    <col min="4099" max="4099" width="13.140625" style="1" customWidth="1"/>
    <col min="4100" max="4100" width="10.5703125" style="1" customWidth="1"/>
    <col min="4101" max="4101" width="10" style="1" customWidth="1"/>
    <col min="4102" max="4102" width="9.5703125" style="1" customWidth="1"/>
    <col min="4103" max="4103" width="9.140625" style="1"/>
    <col min="4104" max="4104" width="10.7109375" style="1" customWidth="1"/>
    <col min="4105" max="4350" width="9.140625" style="1"/>
    <col min="4351" max="4351" width="14.5703125" style="1" customWidth="1"/>
    <col min="4352" max="4352" width="12.5703125" style="1" customWidth="1"/>
    <col min="4353" max="4353" width="14.28515625" style="1" customWidth="1"/>
    <col min="4354" max="4354" width="13.5703125" style="1" customWidth="1"/>
    <col min="4355" max="4355" width="13.140625" style="1" customWidth="1"/>
    <col min="4356" max="4356" width="10.5703125" style="1" customWidth="1"/>
    <col min="4357" max="4357" width="10" style="1" customWidth="1"/>
    <col min="4358" max="4358" width="9.5703125" style="1" customWidth="1"/>
    <col min="4359" max="4359" width="9.140625" style="1"/>
    <col min="4360" max="4360" width="10.7109375" style="1" customWidth="1"/>
    <col min="4361" max="4606" width="9.140625" style="1"/>
    <col min="4607" max="4607" width="14.5703125" style="1" customWidth="1"/>
    <col min="4608" max="4608" width="12.5703125" style="1" customWidth="1"/>
    <col min="4609" max="4609" width="14.28515625" style="1" customWidth="1"/>
    <col min="4610" max="4610" width="13.5703125" style="1" customWidth="1"/>
    <col min="4611" max="4611" width="13.140625" style="1" customWidth="1"/>
    <col min="4612" max="4612" width="10.5703125" style="1" customWidth="1"/>
    <col min="4613" max="4613" width="10" style="1" customWidth="1"/>
    <col min="4614" max="4614" width="9.5703125" style="1" customWidth="1"/>
    <col min="4615" max="4615" width="9.140625" style="1"/>
    <col min="4616" max="4616" width="10.7109375" style="1" customWidth="1"/>
    <col min="4617" max="4862" width="9.140625" style="1"/>
    <col min="4863" max="4863" width="14.5703125" style="1" customWidth="1"/>
    <col min="4864" max="4864" width="12.5703125" style="1" customWidth="1"/>
    <col min="4865" max="4865" width="14.28515625" style="1" customWidth="1"/>
    <col min="4866" max="4866" width="13.5703125" style="1" customWidth="1"/>
    <col min="4867" max="4867" width="13.140625" style="1" customWidth="1"/>
    <col min="4868" max="4868" width="10.5703125" style="1" customWidth="1"/>
    <col min="4869" max="4869" width="10" style="1" customWidth="1"/>
    <col min="4870" max="4870" width="9.5703125" style="1" customWidth="1"/>
    <col min="4871" max="4871" width="9.140625" style="1"/>
    <col min="4872" max="4872" width="10.7109375" style="1" customWidth="1"/>
    <col min="4873" max="5118" width="9.140625" style="1"/>
    <col min="5119" max="5119" width="14.5703125" style="1" customWidth="1"/>
    <col min="5120" max="5120" width="12.5703125" style="1" customWidth="1"/>
    <col min="5121" max="5121" width="14.28515625" style="1" customWidth="1"/>
    <col min="5122" max="5122" width="13.5703125" style="1" customWidth="1"/>
    <col min="5123" max="5123" width="13.140625" style="1" customWidth="1"/>
    <col min="5124" max="5124" width="10.5703125" style="1" customWidth="1"/>
    <col min="5125" max="5125" width="10" style="1" customWidth="1"/>
    <col min="5126" max="5126" width="9.5703125" style="1" customWidth="1"/>
    <col min="5127" max="5127" width="9.140625" style="1"/>
    <col min="5128" max="5128" width="10.7109375" style="1" customWidth="1"/>
    <col min="5129" max="5374" width="9.140625" style="1"/>
    <col min="5375" max="5375" width="14.5703125" style="1" customWidth="1"/>
    <col min="5376" max="5376" width="12.5703125" style="1" customWidth="1"/>
    <col min="5377" max="5377" width="14.28515625" style="1" customWidth="1"/>
    <col min="5378" max="5378" width="13.5703125" style="1" customWidth="1"/>
    <col min="5379" max="5379" width="13.140625" style="1" customWidth="1"/>
    <col min="5380" max="5380" width="10.5703125" style="1" customWidth="1"/>
    <col min="5381" max="5381" width="10" style="1" customWidth="1"/>
    <col min="5382" max="5382" width="9.5703125" style="1" customWidth="1"/>
    <col min="5383" max="5383" width="9.140625" style="1"/>
    <col min="5384" max="5384" width="10.7109375" style="1" customWidth="1"/>
    <col min="5385" max="5630" width="9.140625" style="1"/>
    <col min="5631" max="5631" width="14.5703125" style="1" customWidth="1"/>
    <col min="5632" max="5632" width="12.5703125" style="1" customWidth="1"/>
    <col min="5633" max="5633" width="14.28515625" style="1" customWidth="1"/>
    <col min="5634" max="5634" width="13.5703125" style="1" customWidth="1"/>
    <col min="5635" max="5635" width="13.140625" style="1" customWidth="1"/>
    <col min="5636" max="5636" width="10.5703125" style="1" customWidth="1"/>
    <col min="5637" max="5637" width="10" style="1" customWidth="1"/>
    <col min="5638" max="5638" width="9.5703125" style="1" customWidth="1"/>
    <col min="5639" max="5639" width="9.140625" style="1"/>
    <col min="5640" max="5640" width="10.7109375" style="1" customWidth="1"/>
    <col min="5641" max="5886" width="9.140625" style="1"/>
    <col min="5887" max="5887" width="14.5703125" style="1" customWidth="1"/>
    <col min="5888" max="5888" width="12.5703125" style="1" customWidth="1"/>
    <col min="5889" max="5889" width="14.28515625" style="1" customWidth="1"/>
    <col min="5890" max="5890" width="13.5703125" style="1" customWidth="1"/>
    <col min="5891" max="5891" width="13.140625" style="1" customWidth="1"/>
    <col min="5892" max="5892" width="10.5703125" style="1" customWidth="1"/>
    <col min="5893" max="5893" width="10" style="1" customWidth="1"/>
    <col min="5894" max="5894" width="9.5703125" style="1" customWidth="1"/>
    <col min="5895" max="5895" width="9.140625" style="1"/>
    <col min="5896" max="5896" width="10.7109375" style="1" customWidth="1"/>
    <col min="5897" max="6142" width="9.140625" style="1"/>
    <col min="6143" max="6143" width="14.5703125" style="1" customWidth="1"/>
    <col min="6144" max="6144" width="12.5703125" style="1" customWidth="1"/>
    <col min="6145" max="6145" width="14.28515625" style="1" customWidth="1"/>
    <col min="6146" max="6146" width="13.5703125" style="1" customWidth="1"/>
    <col min="6147" max="6147" width="13.140625" style="1" customWidth="1"/>
    <col min="6148" max="6148" width="10.5703125" style="1" customWidth="1"/>
    <col min="6149" max="6149" width="10" style="1" customWidth="1"/>
    <col min="6150" max="6150" width="9.5703125" style="1" customWidth="1"/>
    <col min="6151" max="6151" width="9.140625" style="1"/>
    <col min="6152" max="6152" width="10.7109375" style="1" customWidth="1"/>
    <col min="6153" max="6398" width="9.140625" style="1"/>
    <col min="6399" max="6399" width="14.5703125" style="1" customWidth="1"/>
    <col min="6400" max="6400" width="12.5703125" style="1" customWidth="1"/>
    <col min="6401" max="6401" width="14.28515625" style="1" customWidth="1"/>
    <col min="6402" max="6402" width="13.5703125" style="1" customWidth="1"/>
    <col min="6403" max="6403" width="13.140625" style="1" customWidth="1"/>
    <col min="6404" max="6404" width="10.5703125" style="1" customWidth="1"/>
    <col min="6405" max="6405" width="10" style="1" customWidth="1"/>
    <col min="6406" max="6406" width="9.5703125" style="1" customWidth="1"/>
    <col min="6407" max="6407" width="9.140625" style="1"/>
    <col min="6408" max="6408" width="10.7109375" style="1" customWidth="1"/>
    <col min="6409" max="6654" width="9.140625" style="1"/>
    <col min="6655" max="6655" width="14.5703125" style="1" customWidth="1"/>
    <col min="6656" max="6656" width="12.5703125" style="1" customWidth="1"/>
    <col min="6657" max="6657" width="14.28515625" style="1" customWidth="1"/>
    <col min="6658" max="6658" width="13.5703125" style="1" customWidth="1"/>
    <col min="6659" max="6659" width="13.140625" style="1" customWidth="1"/>
    <col min="6660" max="6660" width="10.5703125" style="1" customWidth="1"/>
    <col min="6661" max="6661" width="10" style="1" customWidth="1"/>
    <col min="6662" max="6662" width="9.5703125" style="1" customWidth="1"/>
    <col min="6663" max="6663" width="9.140625" style="1"/>
    <col min="6664" max="6664" width="10.7109375" style="1" customWidth="1"/>
    <col min="6665" max="6910" width="9.140625" style="1"/>
    <col min="6911" max="6911" width="14.5703125" style="1" customWidth="1"/>
    <col min="6912" max="6912" width="12.5703125" style="1" customWidth="1"/>
    <col min="6913" max="6913" width="14.28515625" style="1" customWidth="1"/>
    <col min="6914" max="6914" width="13.5703125" style="1" customWidth="1"/>
    <col min="6915" max="6915" width="13.140625" style="1" customWidth="1"/>
    <col min="6916" max="6916" width="10.5703125" style="1" customWidth="1"/>
    <col min="6917" max="6917" width="10" style="1" customWidth="1"/>
    <col min="6918" max="6918" width="9.5703125" style="1" customWidth="1"/>
    <col min="6919" max="6919" width="9.140625" style="1"/>
    <col min="6920" max="6920" width="10.7109375" style="1" customWidth="1"/>
    <col min="6921" max="7166" width="9.140625" style="1"/>
    <col min="7167" max="7167" width="14.5703125" style="1" customWidth="1"/>
    <col min="7168" max="7168" width="12.5703125" style="1" customWidth="1"/>
    <col min="7169" max="7169" width="14.28515625" style="1" customWidth="1"/>
    <col min="7170" max="7170" width="13.5703125" style="1" customWidth="1"/>
    <col min="7171" max="7171" width="13.140625" style="1" customWidth="1"/>
    <col min="7172" max="7172" width="10.5703125" style="1" customWidth="1"/>
    <col min="7173" max="7173" width="10" style="1" customWidth="1"/>
    <col min="7174" max="7174" width="9.5703125" style="1" customWidth="1"/>
    <col min="7175" max="7175" width="9.140625" style="1"/>
    <col min="7176" max="7176" width="10.7109375" style="1" customWidth="1"/>
    <col min="7177" max="7422" width="9.140625" style="1"/>
    <col min="7423" max="7423" width="14.5703125" style="1" customWidth="1"/>
    <col min="7424" max="7424" width="12.5703125" style="1" customWidth="1"/>
    <col min="7425" max="7425" width="14.28515625" style="1" customWidth="1"/>
    <col min="7426" max="7426" width="13.5703125" style="1" customWidth="1"/>
    <col min="7427" max="7427" width="13.140625" style="1" customWidth="1"/>
    <col min="7428" max="7428" width="10.5703125" style="1" customWidth="1"/>
    <col min="7429" max="7429" width="10" style="1" customWidth="1"/>
    <col min="7430" max="7430" width="9.5703125" style="1" customWidth="1"/>
    <col min="7431" max="7431" width="9.140625" style="1"/>
    <col min="7432" max="7432" width="10.7109375" style="1" customWidth="1"/>
    <col min="7433" max="7678" width="9.140625" style="1"/>
    <col min="7679" max="7679" width="14.5703125" style="1" customWidth="1"/>
    <col min="7680" max="7680" width="12.5703125" style="1" customWidth="1"/>
    <col min="7681" max="7681" width="14.28515625" style="1" customWidth="1"/>
    <col min="7682" max="7682" width="13.5703125" style="1" customWidth="1"/>
    <col min="7683" max="7683" width="13.140625" style="1" customWidth="1"/>
    <col min="7684" max="7684" width="10.5703125" style="1" customWidth="1"/>
    <col min="7685" max="7685" width="10" style="1" customWidth="1"/>
    <col min="7686" max="7686" width="9.5703125" style="1" customWidth="1"/>
    <col min="7687" max="7687" width="9.140625" style="1"/>
    <col min="7688" max="7688" width="10.7109375" style="1" customWidth="1"/>
    <col min="7689" max="7934" width="9.140625" style="1"/>
    <col min="7935" max="7935" width="14.5703125" style="1" customWidth="1"/>
    <col min="7936" max="7936" width="12.5703125" style="1" customWidth="1"/>
    <col min="7937" max="7937" width="14.28515625" style="1" customWidth="1"/>
    <col min="7938" max="7938" width="13.5703125" style="1" customWidth="1"/>
    <col min="7939" max="7939" width="13.140625" style="1" customWidth="1"/>
    <col min="7940" max="7940" width="10.5703125" style="1" customWidth="1"/>
    <col min="7941" max="7941" width="10" style="1" customWidth="1"/>
    <col min="7942" max="7942" width="9.5703125" style="1" customWidth="1"/>
    <col min="7943" max="7943" width="9.140625" style="1"/>
    <col min="7944" max="7944" width="10.7109375" style="1" customWidth="1"/>
    <col min="7945" max="8190" width="9.140625" style="1"/>
    <col min="8191" max="8191" width="14.5703125" style="1" customWidth="1"/>
    <col min="8192" max="8192" width="12.5703125" style="1" customWidth="1"/>
    <col min="8193" max="8193" width="14.28515625" style="1" customWidth="1"/>
    <col min="8194" max="8194" width="13.5703125" style="1" customWidth="1"/>
    <col min="8195" max="8195" width="13.140625" style="1" customWidth="1"/>
    <col min="8196" max="8196" width="10.5703125" style="1" customWidth="1"/>
    <col min="8197" max="8197" width="10" style="1" customWidth="1"/>
    <col min="8198" max="8198" width="9.5703125" style="1" customWidth="1"/>
    <col min="8199" max="8199" width="9.140625" style="1"/>
    <col min="8200" max="8200" width="10.7109375" style="1" customWidth="1"/>
    <col min="8201" max="8446" width="9.140625" style="1"/>
    <col min="8447" max="8447" width="14.5703125" style="1" customWidth="1"/>
    <col min="8448" max="8448" width="12.5703125" style="1" customWidth="1"/>
    <col min="8449" max="8449" width="14.28515625" style="1" customWidth="1"/>
    <col min="8450" max="8450" width="13.5703125" style="1" customWidth="1"/>
    <col min="8451" max="8451" width="13.140625" style="1" customWidth="1"/>
    <col min="8452" max="8452" width="10.5703125" style="1" customWidth="1"/>
    <col min="8453" max="8453" width="10" style="1" customWidth="1"/>
    <col min="8454" max="8454" width="9.5703125" style="1" customWidth="1"/>
    <col min="8455" max="8455" width="9.140625" style="1"/>
    <col min="8456" max="8456" width="10.7109375" style="1" customWidth="1"/>
    <col min="8457" max="8702" width="9.140625" style="1"/>
    <col min="8703" max="8703" width="14.5703125" style="1" customWidth="1"/>
    <col min="8704" max="8704" width="12.5703125" style="1" customWidth="1"/>
    <col min="8705" max="8705" width="14.28515625" style="1" customWidth="1"/>
    <col min="8706" max="8706" width="13.5703125" style="1" customWidth="1"/>
    <col min="8707" max="8707" width="13.140625" style="1" customWidth="1"/>
    <col min="8708" max="8708" width="10.5703125" style="1" customWidth="1"/>
    <col min="8709" max="8709" width="10" style="1" customWidth="1"/>
    <col min="8710" max="8710" width="9.5703125" style="1" customWidth="1"/>
    <col min="8711" max="8711" width="9.140625" style="1"/>
    <col min="8712" max="8712" width="10.7109375" style="1" customWidth="1"/>
    <col min="8713" max="8958" width="9.140625" style="1"/>
    <col min="8959" max="8959" width="14.5703125" style="1" customWidth="1"/>
    <col min="8960" max="8960" width="12.5703125" style="1" customWidth="1"/>
    <col min="8961" max="8961" width="14.28515625" style="1" customWidth="1"/>
    <col min="8962" max="8962" width="13.5703125" style="1" customWidth="1"/>
    <col min="8963" max="8963" width="13.140625" style="1" customWidth="1"/>
    <col min="8964" max="8964" width="10.5703125" style="1" customWidth="1"/>
    <col min="8965" max="8965" width="10" style="1" customWidth="1"/>
    <col min="8966" max="8966" width="9.5703125" style="1" customWidth="1"/>
    <col min="8967" max="8967" width="9.140625" style="1"/>
    <col min="8968" max="8968" width="10.7109375" style="1" customWidth="1"/>
    <col min="8969" max="9214" width="9.140625" style="1"/>
    <col min="9215" max="9215" width="14.5703125" style="1" customWidth="1"/>
    <col min="9216" max="9216" width="12.5703125" style="1" customWidth="1"/>
    <col min="9217" max="9217" width="14.28515625" style="1" customWidth="1"/>
    <col min="9218" max="9218" width="13.5703125" style="1" customWidth="1"/>
    <col min="9219" max="9219" width="13.140625" style="1" customWidth="1"/>
    <col min="9220" max="9220" width="10.5703125" style="1" customWidth="1"/>
    <col min="9221" max="9221" width="10" style="1" customWidth="1"/>
    <col min="9222" max="9222" width="9.5703125" style="1" customWidth="1"/>
    <col min="9223" max="9223" width="9.140625" style="1"/>
    <col min="9224" max="9224" width="10.7109375" style="1" customWidth="1"/>
    <col min="9225" max="9470" width="9.140625" style="1"/>
    <col min="9471" max="9471" width="14.5703125" style="1" customWidth="1"/>
    <col min="9472" max="9472" width="12.5703125" style="1" customWidth="1"/>
    <col min="9473" max="9473" width="14.28515625" style="1" customWidth="1"/>
    <col min="9474" max="9474" width="13.5703125" style="1" customWidth="1"/>
    <col min="9475" max="9475" width="13.140625" style="1" customWidth="1"/>
    <col min="9476" max="9476" width="10.5703125" style="1" customWidth="1"/>
    <col min="9477" max="9477" width="10" style="1" customWidth="1"/>
    <col min="9478" max="9478" width="9.5703125" style="1" customWidth="1"/>
    <col min="9479" max="9479" width="9.140625" style="1"/>
    <col min="9480" max="9480" width="10.7109375" style="1" customWidth="1"/>
    <col min="9481" max="9726" width="9.140625" style="1"/>
    <col min="9727" max="9727" width="14.5703125" style="1" customWidth="1"/>
    <col min="9728" max="9728" width="12.5703125" style="1" customWidth="1"/>
    <col min="9729" max="9729" width="14.28515625" style="1" customWidth="1"/>
    <col min="9730" max="9730" width="13.5703125" style="1" customWidth="1"/>
    <col min="9731" max="9731" width="13.140625" style="1" customWidth="1"/>
    <col min="9732" max="9732" width="10.5703125" style="1" customWidth="1"/>
    <col min="9733" max="9733" width="10" style="1" customWidth="1"/>
    <col min="9734" max="9734" width="9.5703125" style="1" customWidth="1"/>
    <col min="9735" max="9735" width="9.140625" style="1"/>
    <col min="9736" max="9736" width="10.7109375" style="1" customWidth="1"/>
    <col min="9737" max="9982" width="9.140625" style="1"/>
    <col min="9983" max="9983" width="14.5703125" style="1" customWidth="1"/>
    <col min="9984" max="9984" width="12.5703125" style="1" customWidth="1"/>
    <col min="9985" max="9985" width="14.28515625" style="1" customWidth="1"/>
    <col min="9986" max="9986" width="13.5703125" style="1" customWidth="1"/>
    <col min="9987" max="9987" width="13.140625" style="1" customWidth="1"/>
    <col min="9988" max="9988" width="10.5703125" style="1" customWidth="1"/>
    <col min="9989" max="9989" width="10" style="1" customWidth="1"/>
    <col min="9990" max="9990" width="9.5703125" style="1" customWidth="1"/>
    <col min="9991" max="9991" width="9.140625" style="1"/>
    <col min="9992" max="9992" width="10.7109375" style="1" customWidth="1"/>
    <col min="9993" max="10238" width="9.140625" style="1"/>
    <col min="10239" max="10239" width="14.5703125" style="1" customWidth="1"/>
    <col min="10240" max="10240" width="12.5703125" style="1" customWidth="1"/>
    <col min="10241" max="10241" width="14.28515625" style="1" customWidth="1"/>
    <col min="10242" max="10242" width="13.5703125" style="1" customWidth="1"/>
    <col min="10243" max="10243" width="13.140625" style="1" customWidth="1"/>
    <col min="10244" max="10244" width="10.5703125" style="1" customWidth="1"/>
    <col min="10245" max="10245" width="10" style="1" customWidth="1"/>
    <col min="10246" max="10246" width="9.5703125" style="1" customWidth="1"/>
    <col min="10247" max="10247" width="9.140625" style="1"/>
    <col min="10248" max="10248" width="10.7109375" style="1" customWidth="1"/>
    <col min="10249" max="10494" width="9.140625" style="1"/>
    <col min="10495" max="10495" width="14.5703125" style="1" customWidth="1"/>
    <col min="10496" max="10496" width="12.5703125" style="1" customWidth="1"/>
    <col min="10497" max="10497" width="14.28515625" style="1" customWidth="1"/>
    <col min="10498" max="10498" width="13.5703125" style="1" customWidth="1"/>
    <col min="10499" max="10499" width="13.140625" style="1" customWidth="1"/>
    <col min="10500" max="10500" width="10.5703125" style="1" customWidth="1"/>
    <col min="10501" max="10501" width="10" style="1" customWidth="1"/>
    <col min="10502" max="10502" width="9.5703125" style="1" customWidth="1"/>
    <col min="10503" max="10503" width="9.140625" style="1"/>
    <col min="10504" max="10504" width="10.7109375" style="1" customWidth="1"/>
    <col min="10505" max="10750" width="9.140625" style="1"/>
    <col min="10751" max="10751" width="14.5703125" style="1" customWidth="1"/>
    <col min="10752" max="10752" width="12.5703125" style="1" customWidth="1"/>
    <col min="10753" max="10753" width="14.28515625" style="1" customWidth="1"/>
    <col min="10754" max="10754" width="13.5703125" style="1" customWidth="1"/>
    <col min="10755" max="10755" width="13.140625" style="1" customWidth="1"/>
    <col min="10756" max="10756" width="10.5703125" style="1" customWidth="1"/>
    <col min="10757" max="10757" width="10" style="1" customWidth="1"/>
    <col min="10758" max="10758" width="9.5703125" style="1" customWidth="1"/>
    <col min="10759" max="10759" width="9.140625" style="1"/>
    <col min="10760" max="10760" width="10.7109375" style="1" customWidth="1"/>
    <col min="10761" max="11006" width="9.140625" style="1"/>
    <col min="11007" max="11007" width="14.5703125" style="1" customWidth="1"/>
    <col min="11008" max="11008" width="12.5703125" style="1" customWidth="1"/>
    <col min="11009" max="11009" width="14.28515625" style="1" customWidth="1"/>
    <col min="11010" max="11010" width="13.5703125" style="1" customWidth="1"/>
    <col min="11011" max="11011" width="13.140625" style="1" customWidth="1"/>
    <col min="11012" max="11012" width="10.5703125" style="1" customWidth="1"/>
    <col min="11013" max="11013" width="10" style="1" customWidth="1"/>
    <col min="11014" max="11014" width="9.5703125" style="1" customWidth="1"/>
    <col min="11015" max="11015" width="9.140625" style="1"/>
    <col min="11016" max="11016" width="10.7109375" style="1" customWidth="1"/>
    <col min="11017" max="11262" width="9.140625" style="1"/>
    <col min="11263" max="11263" width="14.5703125" style="1" customWidth="1"/>
    <col min="11264" max="11264" width="12.5703125" style="1" customWidth="1"/>
    <col min="11265" max="11265" width="14.28515625" style="1" customWidth="1"/>
    <col min="11266" max="11266" width="13.5703125" style="1" customWidth="1"/>
    <col min="11267" max="11267" width="13.140625" style="1" customWidth="1"/>
    <col min="11268" max="11268" width="10.5703125" style="1" customWidth="1"/>
    <col min="11269" max="11269" width="10" style="1" customWidth="1"/>
    <col min="11270" max="11270" width="9.5703125" style="1" customWidth="1"/>
    <col min="11271" max="11271" width="9.140625" style="1"/>
    <col min="11272" max="11272" width="10.7109375" style="1" customWidth="1"/>
    <col min="11273" max="11518" width="9.140625" style="1"/>
    <col min="11519" max="11519" width="14.5703125" style="1" customWidth="1"/>
    <col min="11520" max="11520" width="12.5703125" style="1" customWidth="1"/>
    <col min="11521" max="11521" width="14.28515625" style="1" customWidth="1"/>
    <col min="11522" max="11522" width="13.5703125" style="1" customWidth="1"/>
    <col min="11523" max="11523" width="13.140625" style="1" customWidth="1"/>
    <col min="11524" max="11524" width="10.5703125" style="1" customWidth="1"/>
    <col min="11525" max="11525" width="10" style="1" customWidth="1"/>
    <col min="11526" max="11526" width="9.5703125" style="1" customWidth="1"/>
    <col min="11527" max="11527" width="9.140625" style="1"/>
    <col min="11528" max="11528" width="10.7109375" style="1" customWidth="1"/>
    <col min="11529" max="11774" width="9.140625" style="1"/>
    <col min="11775" max="11775" width="14.5703125" style="1" customWidth="1"/>
    <col min="11776" max="11776" width="12.5703125" style="1" customWidth="1"/>
    <col min="11777" max="11777" width="14.28515625" style="1" customWidth="1"/>
    <col min="11778" max="11778" width="13.5703125" style="1" customWidth="1"/>
    <col min="11779" max="11779" width="13.140625" style="1" customWidth="1"/>
    <col min="11780" max="11780" width="10.5703125" style="1" customWidth="1"/>
    <col min="11781" max="11781" width="10" style="1" customWidth="1"/>
    <col min="11782" max="11782" width="9.5703125" style="1" customWidth="1"/>
    <col min="11783" max="11783" width="9.140625" style="1"/>
    <col min="11784" max="11784" width="10.7109375" style="1" customWidth="1"/>
    <col min="11785" max="12030" width="9.140625" style="1"/>
    <col min="12031" max="12031" width="14.5703125" style="1" customWidth="1"/>
    <col min="12032" max="12032" width="12.5703125" style="1" customWidth="1"/>
    <col min="12033" max="12033" width="14.28515625" style="1" customWidth="1"/>
    <col min="12034" max="12034" width="13.5703125" style="1" customWidth="1"/>
    <col min="12035" max="12035" width="13.140625" style="1" customWidth="1"/>
    <col min="12036" max="12036" width="10.5703125" style="1" customWidth="1"/>
    <col min="12037" max="12037" width="10" style="1" customWidth="1"/>
    <col min="12038" max="12038" width="9.5703125" style="1" customWidth="1"/>
    <col min="12039" max="12039" width="9.140625" style="1"/>
    <col min="12040" max="12040" width="10.7109375" style="1" customWidth="1"/>
    <col min="12041" max="12286" width="9.140625" style="1"/>
    <col min="12287" max="12287" width="14.5703125" style="1" customWidth="1"/>
    <col min="12288" max="12288" width="12.5703125" style="1" customWidth="1"/>
    <col min="12289" max="12289" width="14.28515625" style="1" customWidth="1"/>
    <col min="12290" max="12290" width="13.5703125" style="1" customWidth="1"/>
    <col min="12291" max="12291" width="13.140625" style="1" customWidth="1"/>
    <col min="12292" max="12292" width="10.5703125" style="1" customWidth="1"/>
    <col min="12293" max="12293" width="10" style="1" customWidth="1"/>
    <col min="12294" max="12294" width="9.5703125" style="1" customWidth="1"/>
    <col min="12295" max="12295" width="9.140625" style="1"/>
    <col min="12296" max="12296" width="10.7109375" style="1" customWidth="1"/>
    <col min="12297" max="12542" width="9.140625" style="1"/>
    <col min="12543" max="12543" width="14.5703125" style="1" customWidth="1"/>
    <col min="12544" max="12544" width="12.5703125" style="1" customWidth="1"/>
    <col min="12545" max="12545" width="14.28515625" style="1" customWidth="1"/>
    <col min="12546" max="12546" width="13.5703125" style="1" customWidth="1"/>
    <col min="12547" max="12547" width="13.140625" style="1" customWidth="1"/>
    <col min="12548" max="12548" width="10.5703125" style="1" customWidth="1"/>
    <col min="12549" max="12549" width="10" style="1" customWidth="1"/>
    <col min="12550" max="12550" width="9.5703125" style="1" customWidth="1"/>
    <col min="12551" max="12551" width="9.140625" style="1"/>
    <col min="12552" max="12552" width="10.7109375" style="1" customWidth="1"/>
    <col min="12553" max="12798" width="9.140625" style="1"/>
    <col min="12799" max="12799" width="14.5703125" style="1" customWidth="1"/>
    <col min="12800" max="12800" width="12.5703125" style="1" customWidth="1"/>
    <col min="12801" max="12801" width="14.28515625" style="1" customWidth="1"/>
    <col min="12802" max="12802" width="13.5703125" style="1" customWidth="1"/>
    <col min="12803" max="12803" width="13.140625" style="1" customWidth="1"/>
    <col min="12804" max="12804" width="10.5703125" style="1" customWidth="1"/>
    <col min="12805" max="12805" width="10" style="1" customWidth="1"/>
    <col min="12806" max="12806" width="9.5703125" style="1" customWidth="1"/>
    <col min="12807" max="12807" width="9.140625" style="1"/>
    <col min="12808" max="12808" width="10.7109375" style="1" customWidth="1"/>
    <col min="12809" max="13054" width="9.140625" style="1"/>
    <col min="13055" max="13055" width="14.5703125" style="1" customWidth="1"/>
    <col min="13056" max="13056" width="12.5703125" style="1" customWidth="1"/>
    <col min="13057" max="13057" width="14.28515625" style="1" customWidth="1"/>
    <col min="13058" max="13058" width="13.5703125" style="1" customWidth="1"/>
    <col min="13059" max="13059" width="13.140625" style="1" customWidth="1"/>
    <col min="13060" max="13060" width="10.5703125" style="1" customWidth="1"/>
    <col min="13061" max="13061" width="10" style="1" customWidth="1"/>
    <col min="13062" max="13062" width="9.5703125" style="1" customWidth="1"/>
    <col min="13063" max="13063" width="9.140625" style="1"/>
    <col min="13064" max="13064" width="10.7109375" style="1" customWidth="1"/>
    <col min="13065" max="13310" width="9.140625" style="1"/>
    <col min="13311" max="13311" width="14.5703125" style="1" customWidth="1"/>
    <col min="13312" max="13312" width="12.5703125" style="1" customWidth="1"/>
    <col min="13313" max="13313" width="14.28515625" style="1" customWidth="1"/>
    <col min="13314" max="13314" width="13.5703125" style="1" customWidth="1"/>
    <col min="13315" max="13315" width="13.140625" style="1" customWidth="1"/>
    <col min="13316" max="13316" width="10.5703125" style="1" customWidth="1"/>
    <col min="13317" max="13317" width="10" style="1" customWidth="1"/>
    <col min="13318" max="13318" width="9.5703125" style="1" customWidth="1"/>
    <col min="13319" max="13319" width="9.140625" style="1"/>
    <col min="13320" max="13320" width="10.7109375" style="1" customWidth="1"/>
    <col min="13321" max="13566" width="9.140625" style="1"/>
    <col min="13567" max="13567" width="14.5703125" style="1" customWidth="1"/>
    <col min="13568" max="13568" width="12.5703125" style="1" customWidth="1"/>
    <col min="13569" max="13569" width="14.28515625" style="1" customWidth="1"/>
    <col min="13570" max="13570" width="13.5703125" style="1" customWidth="1"/>
    <col min="13571" max="13571" width="13.140625" style="1" customWidth="1"/>
    <col min="13572" max="13572" width="10.5703125" style="1" customWidth="1"/>
    <col min="13573" max="13573" width="10" style="1" customWidth="1"/>
    <col min="13574" max="13574" width="9.5703125" style="1" customWidth="1"/>
    <col min="13575" max="13575" width="9.140625" style="1"/>
    <col min="13576" max="13576" width="10.7109375" style="1" customWidth="1"/>
    <col min="13577" max="13822" width="9.140625" style="1"/>
    <col min="13823" max="13823" width="14.5703125" style="1" customWidth="1"/>
    <col min="13824" max="13824" width="12.5703125" style="1" customWidth="1"/>
    <col min="13825" max="13825" width="14.28515625" style="1" customWidth="1"/>
    <col min="13826" max="13826" width="13.5703125" style="1" customWidth="1"/>
    <col min="13827" max="13827" width="13.140625" style="1" customWidth="1"/>
    <col min="13828" max="13828" width="10.5703125" style="1" customWidth="1"/>
    <col min="13829" max="13829" width="10" style="1" customWidth="1"/>
    <col min="13830" max="13830" width="9.5703125" style="1" customWidth="1"/>
    <col min="13831" max="13831" width="9.140625" style="1"/>
    <col min="13832" max="13832" width="10.7109375" style="1" customWidth="1"/>
    <col min="13833" max="14078" width="9.140625" style="1"/>
    <col min="14079" max="14079" width="14.5703125" style="1" customWidth="1"/>
    <col min="14080" max="14080" width="12.5703125" style="1" customWidth="1"/>
    <col min="14081" max="14081" width="14.28515625" style="1" customWidth="1"/>
    <col min="14082" max="14082" width="13.5703125" style="1" customWidth="1"/>
    <col min="14083" max="14083" width="13.140625" style="1" customWidth="1"/>
    <col min="14084" max="14084" width="10.5703125" style="1" customWidth="1"/>
    <col min="14085" max="14085" width="10" style="1" customWidth="1"/>
    <col min="14086" max="14086" width="9.5703125" style="1" customWidth="1"/>
    <col min="14087" max="14087" width="9.140625" style="1"/>
    <col min="14088" max="14088" width="10.7109375" style="1" customWidth="1"/>
    <col min="14089" max="14334" width="9.140625" style="1"/>
    <col min="14335" max="14335" width="14.5703125" style="1" customWidth="1"/>
    <col min="14336" max="14336" width="12.5703125" style="1" customWidth="1"/>
    <col min="14337" max="14337" width="14.28515625" style="1" customWidth="1"/>
    <col min="14338" max="14338" width="13.5703125" style="1" customWidth="1"/>
    <col min="14339" max="14339" width="13.140625" style="1" customWidth="1"/>
    <col min="14340" max="14340" width="10.5703125" style="1" customWidth="1"/>
    <col min="14341" max="14341" width="10" style="1" customWidth="1"/>
    <col min="14342" max="14342" width="9.5703125" style="1" customWidth="1"/>
    <col min="14343" max="14343" width="9.140625" style="1"/>
    <col min="14344" max="14344" width="10.7109375" style="1" customWidth="1"/>
    <col min="14345" max="14590" width="9.140625" style="1"/>
    <col min="14591" max="14591" width="14.5703125" style="1" customWidth="1"/>
    <col min="14592" max="14592" width="12.5703125" style="1" customWidth="1"/>
    <col min="14593" max="14593" width="14.28515625" style="1" customWidth="1"/>
    <col min="14594" max="14594" width="13.5703125" style="1" customWidth="1"/>
    <col min="14595" max="14595" width="13.140625" style="1" customWidth="1"/>
    <col min="14596" max="14596" width="10.5703125" style="1" customWidth="1"/>
    <col min="14597" max="14597" width="10" style="1" customWidth="1"/>
    <col min="14598" max="14598" width="9.5703125" style="1" customWidth="1"/>
    <col min="14599" max="14599" width="9.140625" style="1"/>
    <col min="14600" max="14600" width="10.7109375" style="1" customWidth="1"/>
    <col min="14601" max="14846" width="9.140625" style="1"/>
    <col min="14847" max="14847" width="14.5703125" style="1" customWidth="1"/>
    <col min="14848" max="14848" width="12.5703125" style="1" customWidth="1"/>
    <col min="14849" max="14849" width="14.28515625" style="1" customWidth="1"/>
    <col min="14850" max="14850" width="13.5703125" style="1" customWidth="1"/>
    <col min="14851" max="14851" width="13.140625" style="1" customWidth="1"/>
    <col min="14852" max="14852" width="10.5703125" style="1" customWidth="1"/>
    <col min="14853" max="14853" width="10" style="1" customWidth="1"/>
    <col min="14854" max="14854" width="9.5703125" style="1" customWidth="1"/>
    <col min="14855" max="14855" width="9.140625" style="1"/>
    <col min="14856" max="14856" width="10.7109375" style="1" customWidth="1"/>
    <col min="14857" max="15102" width="9.140625" style="1"/>
    <col min="15103" max="15103" width="14.5703125" style="1" customWidth="1"/>
    <col min="15104" max="15104" width="12.5703125" style="1" customWidth="1"/>
    <col min="15105" max="15105" width="14.28515625" style="1" customWidth="1"/>
    <col min="15106" max="15106" width="13.5703125" style="1" customWidth="1"/>
    <col min="15107" max="15107" width="13.140625" style="1" customWidth="1"/>
    <col min="15108" max="15108" width="10.5703125" style="1" customWidth="1"/>
    <col min="15109" max="15109" width="10" style="1" customWidth="1"/>
    <col min="15110" max="15110" width="9.5703125" style="1" customWidth="1"/>
    <col min="15111" max="15111" width="9.140625" style="1"/>
    <col min="15112" max="15112" width="10.7109375" style="1" customWidth="1"/>
    <col min="15113" max="15358" width="9.140625" style="1"/>
    <col min="15359" max="15359" width="14.5703125" style="1" customWidth="1"/>
    <col min="15360" max="15360" width="12.5703125" style="1" customWidth="1"/>
    <col min="15361" max="15361" width="14.28515625" style="1" customWidth="1"/>
    <col min="15362" max="15362" width="13.5703125" style="1" customWidth="1"/>
    <col min="15363" max="15363" width="13.140625" style="1" customWidth="1"/>
    <col min="15364" max="15364" width="10.5703125" style="1" customWidth="1"/>
    <col min="15365" max="15365" width="10" style="1" customWidth="1"/>
    <col min="15366" max="15366" width="9.5703125" style="1" customWidth="1"/>
    <col min="15367" max="15367" width="9.140625" style="1"/>
    <col min="15368" max="15368" width="10.7109375" style="1" customWidth="1"/>
    <col min="15369" max="15614" width="9.140625" style="1"/>
    <col min="15615" max="15615" width="14.5703125" style="1" customWidth="1"/>
    <col min="15616" max="15616" width="12.5703125" style="1" customWidth="1"/>
    <col min="15617" max="15617" width="14.28515625" style="1" customWidth="1"/>
    <col min="15618" max="15618" width="13.5703125" style="1" customWidth="1"/>
    <col min="15619" max="15619" width="13.140625" style="1" customWidth="1"/>
    <col min="15620" max="15620" width="10.5703125" style="1" customWidth="1"/>
    <col min="15621" max="15621" width="10" style="1" customWidth="1"/>
    <col min="15622" max="15622" width="9.5703125" style="1" customWidth="1"/>
    <col min="15623" max="15623" width="9.140625" style="1"/>
    <col min="15624" max="15624" width="10.7109375" style="1" customWidth="1"/>
    <col min="15625" max="15870" width="9.140625" style="1"/>
    <col min="15871" max="15871" width="14.5703125" style="1" customWidth="1"/>
    <col min="15872" max="15872" width="12.5703125" style="1" customWidth="1"/>
    <col min="15873" max="15873" width="14.28515625" style="1" customWidth="1"/>
    <col min="15874" max="15874" width="13.5703125" style="1" customWidth="1"/>
    <col min="15875" max="15875" width="13.140625" style="1" customWidth="1"/>
    <col min="15876" max="15876" width="10.5703125" style="1" customWidth="1"/>
    <col min="15877" max="15877" width="10" style="1" customWidth="1"/>
    <col min="15878" max="15878" width="9.5703125" style="1" customWidth="1"/>
    <col min="15879" max="15879" width="9.140625" style="1"/>
    <col min="15880" max="15880" width="10.7109375" style="1" customWidth="1"/>
    <col min="15881" max="16126" width="9.140625" style="1"/>
    <col min="16127" max="16127" width="14.5703125" style="1" customWidth="1"/>
    <col min="16128" max="16128" width="12.5703125" style="1" customWidth="1"/>
    <col min="16129" max="16129" width="14.28515625" style="1" customWidth="1"/>
    <col min="16130" max="16130" width="13.5703125" style="1" customWidth="1"/>
    <col min="16131" max="16131" width="13.140625" style="1" customWidth="1"/>
    <col min="16132" max="16132" width="10.5703125" style="1" customWidth="1"/>
    <col min="16133" max="16133" width="10" style="1" customWidth="1"/>
    <col min="16134" max="16134" width="9.5703125" style="1" customWidth="1"/>
    <col min="16135" max="16135" width="9.140625" style="1"/>
    <col min="16136" max="16136" width="10.7109375" style="1" customWidth="1"/>
    <col min="16137" max="16384" width="9.140625" style="1"/>
  </cols>
  <sheetData>
    <row r="1" spans="1:9" ht="20.25" x14ac:dyDescent="0.25">
      <c r="A1" s="42" t="s">
        <v>0</v>
      </c>
      <c r="B1" s="42" t="s">
        <v>98</v>
      </c>
      <c r="C1" s="23"/>
      <c r="D1" s="23"/>
      <c r="E1" s="23"/>
      <c r="F1" s="23"/>
      <c r="G1" s="23"/>
      <c r="H1" s="23"/>
    </row>
    <row r="3" spans="1:9" ht="15.75" x14ac:dyDescent="0.25">
      <c r="A3" s="23"/>
      <c r="B3" s="43" t="s">
        <v>97</v>
      </c>
      <c r="C3" s="23"/>
      <c r="D3" s="23"/>
      <c r="E3" s="23"/>
      <c r="F3" s="23"/>
      <c r="G3" s="23"/>
      <c r="H3" s="23"/>
    </row>
    <row r="4" spans="1:9" x14ac:dyDescent="0.25">
      <c r="C4" s="10" t="s">
        <v>12</v>
      </c>
      <c r="D4" s="131"/>
      <c r="E4" s="132"/>
      <c r="F4" s="132"/>
      <c r="G4" s="132"/>
      <c r="H4" s="132"/>
      <c r="I4" s="132"/>
    </row>
    <row r="5" spans="1:9" x14ac:dyDescent="0.25">
      <c r="B5" s="71" t="s">
        <v>1</v>
      </c>
      <c r="C5" s="74" t="s">
        <v>66</v>
      </c>
      <c r="D5" s="79" t="s">
        <v>20</v>
      </c>
      <c r="E5" s="80" t="s">
        <v>21</v>
      </c>
      <c r="F5" s="80" t="s">
        <v>22</v>
      </c>
      <c r="G5" s="80" t="s">
        <v>23</v>
      </c>
      <c r="H5" s="80" t="s">
        <v>24</v>
      </c>
      <c r="I5" s="81" t="s">
        <v>25</v>
      </c>
    </row>
    <row r="6" spans="1:9" x14ac:dyDescent="0.25">
      <c r="B6" s="71" t="s">
        <v>32</v>
      </c>
      <c r="C6" s="75" t="s">
        <v>0</v>
      </c>
      <c r="D6" s="66">
        <v>1.3715146578241399</v>
      </c>
      <c r="E6" s="66">
        <v>4.2536384744077296</v>
      </c>
      <c r="F6" s="66">
        <v>21.8117342003749</v>
      </c>
      <c r="G6" s="66">
        <v>48.156867053310897</v>
      </c>
      <c r="H6" s="66">
        <v>22.474744633839901</v>
      </c>
      <c r="I6" s="67">
        <v>1.9315009802424501</v>
      </c>
    </row>
    <row r="7" spans="1:9" ht="18" customHeight="1" x14ac:dyDescent="0.25">
      <c r="B7" s="72"/>
      <c r="C7" s="76" t="s">
        <v>28</v>
      </c>
      <c r="D7" s="82">
        <v>0.33620560961681178</v>
      </c>
      <c r="E7" s="83">
        <v>1.5233923701750001</v>
      </c>
      <c r="F7" s="83">
        <v>13.532495298748</v>
      </c>
      <c r="G7" s="83">
        <v>49.2369026069249</v>
      </c>
      <c r="H7" s="83">
        <v>32.752922566053201</v>
      </c>
      <c r="I7" s="84">
        <v>2.6180815484820998</v>
      </c>
    </row>
    <row r="8" spans="1:9" ht="18" customHeight="1" x14ac:dyDescent="0.25">
      <c r="B8" s="72" t="s">
        <v>37</v>
      </c>
      <c r="C8" s="77"/>
      <c r="D8" s="85"/>
      <c r="E8" s="86"/>
      <c r="F8" s="86"/>
      <c r="G8" s="86"/>
      <c r="H8" s="86"/>
      <c r="I8" s="87"/>
    </row>
    <row r="9" spans="1:9" x14ac:dyDescent="0.25">
      <c r="B9" s="71" t="s">
        <v>33</v>
      </c>
      <c r="C9" s="75" t="s">
        <v>0</v>
      </c>
      <c r="D9" s="66">
        <v>1.31258664814434</v>
      </c>
      <c r="E9" s="66">
        <v>3.3927516699934701</v>
      </c>
      <c r="F9" s="66">
        <v>15.0727674744528</v>
      </c>
      <c r="G9" s="66">
        <v>42.842996699473197</v>
      </c>
      <c r="H9" s="66">
        <v>32.540708114642896</v>
      </c>
      <c r="I9" s="67">
        <v>4.8381893932933497</v>
      </c>
    </row>
    <row r="10" spans="1:9" x14ac:dyDescent="0.25">
      <c r="B10" s="72"/>
      <c r="C10" s="76" t="s">
        <v>28</v>
      </c>
      <c r="D10" s="83">
        <v>0.98267110159611304</v>
      </c>
      <c r="E10" s="83">
        <v>2.7122260756604599</v>
      </c>
      <c r="F10" s="83">
        <v>16.2515446845401</v>
      </c>
      <c r="G10" s="83">
        <v>48.419946431665203</v>
      </c>
      <c r="H10" s="83">
        <v>28.713995204855902</v>
      </c>
      <c r="I10" s="84">
        <v>2.9196165016821798</v>
      </c>
    </row>
    <row r="11" spans="1:9" x14ac:dyDescent="0.25">
      <c r="B11" s="72" t="s">
        <v>37</v>
      </c>
      <c r="C11" s="77"/>
      <c r="D11" s="86"/>
      <c r="E11" s="86"/>
      <c r="F11" s="86"/>
      <c r="G11" s="86"/>
      <c r="H11" s="86"/>
      <c r="I11" s="87"/>
    </row>
    <row r="12" spans="1:9" x14ac:dyDescent="0.25">
      <c r="B12" s="71" t="s">
        <v>34</v>
      </c>
      <c r="C12" s="75" t="s">
        <v>0</v>
      </c>
      <c r="D12" s="66">
        <v>2.2447486208045699</v>
      </c>
      <c r="E12" s="66">
        <v>4.8078255651670103</v>
      </c>
      <c r="F12" s="66">
        <v>20.4185783790108</v>
      </c>
      <c r="G12" s="66">
        <v>43.020928890575703</v>
      </c>
      <c r="H12" s="66">
        <v>26.316942243809301</v>
      </c>
      <c r="I12" s="67">
        <v>3.1909763006325198</v>
      </c>
    </row>
    <row r="13" spans="1:9" x14ac:dyDescent="0.25">
      <c r="B13" s="72"/>
      <c r="C13" s="76" t="s">
        <v>28</v>
      </c>
      <c r="D13" s="83">
        <v>1.5608742011842101</v>
      </c>
      <c r="E13" s="83">
        <v>4.9746601318435104</v>
      </c>
      <c r="F13" s="83">
        <v>24.026796634053198</v>
      </c>
      <c r="G13" s="83">
        <v>48.530182907929998</v>
      </c>
      <c r="H13" s="83">
        <v>19.703736380346701</v>
      </c>
      <c r="I13" s="84">
        <v>1.2037497446423699</v>
      </c>
    </row>
    <row r="14" spans="1:9" x14ac:dyDescent="0.25">
      <c r="B14" s="72" t="s">
        <v>37</v>
      </c>
      <c r="C14" s="77"/>
      <c r="D14" s="86"/>
      <c r="E14" s="86"/>
      <c r="F14" s="86"/>
      <c r="G14" s="86"/>
      <c r="H14" s="86"/>
      <c r="I14" s="87"/>
    </row>
    <row r="15" spans="1:9" ht="16.5" customHeight="1" x14ac:dyDescent="0.25">
      <c r="B15" s="71" t="s">
        <v>35</v>
      </c>
      <c r="C15" s="75" t="s">
        <v>0</v>
      </c>
      <c r="D15" s="66">
        <v>3.5468415343327502</v>
      </c>
      <c r="E15" s="66">
        <v>7.6833397459533499</v>
      </c>
      <c r="F15" s="66">
        <v>27.7848432509665</v>
      </c>
      <c r="G15" s="66">
        <v>41.750241002087499</v>
      </c>
      <c r="H15" s="66">
        <v>17.8607922617492</v>
      </c>
      <c r="I15" s="67">
        <v>1.37394220491069</v>
      </c>
    </row>
    <row r="16" spans="1:9" ht="16.5" customHeight="1" x14ac:dyDescent="0.25">
      <c r="B16" s="72"/>
      <c r="C16" s="76" t="s">
        <v>28</v>
      </c>
      <c r="D16" s="83">
        <v>3.1957748389001499</v>
      </c>
      <c r="E16" s="83">
        <v>10.006233593744</v>
      </c>
      <c r="F16" s="83">
        <v>32.274503343925304</v>
      </c>
      <c r="G16" s="83">
        <v>41.867898299748603</v>
      </c>
      <c r="H16" s="83">
        <v>12.376349167033</v>
      </c>
      <c r="I16" s="88">
        <v>0.27924075664894588</v>
      </c>
    </row>
    <row r="17" spans="2:9" ht="16.5" customHeight="1" x14ac:dyDescent="0.25">
      <c r="B17" s="72" t="s">
        <v>37</v>
      </c>
      <c r="C17" s="77"/>
      <c r="D17" s="86"/>
      <c r="E17" s="86"/>
      <c r="F17" s="86"/>
      <c r="G17" s="86"/>
      <c r="H17" s="86"/>
      <c r="I17" s="89"/>
    </row>
    <row r="18" spans="2:9" x14ac:dyDescent="0.25">
      <c r="B18" s="71" t="s">
        <v>36</v>
      </c>
      <c r="C18" s="75" t="s">
        <v>0</v>
      </c>
      <c r="D18" s="66">
        <v>4.1447383651033096</v>
      </c>
      <c r="E18" s="66">
        <v>16.568316091663</v>
      </c>
      <c r="F18" s="66">
        <v>41.992758740245698</v>
      </c>
      <c r="G18" s="66">
        <v>31.324940057114201</v>
      </c>
      <c r="H18" s="66">
        <v>5.7572261997246903</v>
      </c>
      <c r="I18" s="90">
        <v>0.21202054614910537</v>
      </c>
    </row>
    <row r="19" spans="2:9" x14ac:dyDescent="0.25">
      <c r="B19" s="73"/>
      <c r="C19" s="78" t="s">
        <v>28</v>
      </c>
      <c r="D19" s="69">
        <v>6.8806535091171099</v>
      </c>
      <c r="E19" s="69">
        <v>22.935369572732</v>
      </c>
      <c r="F19" s="69">
        <v>39.935670621710898</v>
      </c>
      <c r="G19" s="69">
        <v>25.959423482801899</v>
      </c>
      <c r="H19" s="69">
        <v>4.2443202702626399</v>
      </c>
      <c r="I19" s="91">
        <v>4.4562543375462838E-2</v>
      </c>
    </row>
  </sheetData>
  <mergeCells count="1">
    <mergeCell ref="D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D21" sqref="D21"/>
    </sheetView>
  </sheetViews>
  <sheetFormatPr defaultRowHeight="15" x14ac:dyDescent="0.25"/>
  <cols>
    <col min="1" max="1" width="14.28515625" customWidth="1"/>
    <col min="2" max="2" width="13.5703125" customWidth="1"/>
    <col min="3" max="3" width="7.5703125" customWidth="1"/>
    <col min="4" max="4" width="7.85546875" customWidth="1"/>
    <col min="6" max="6" width="7.85546875" customWidth="1"/>
    <col min="8" max="8" width="10.140625" customWidth="1"/>
  </cols>
  <sheetData>
    <row r="1" spans="1:10" ht="20.25" x14ac:dyDescent="0.3">
      <c r="A1" s="32" t="s">
        <v>0</v>
      </c>
      <c r="B1" s="32" t="s">
        <v>100</v>
      </c>
      <c r="C1" s="32"/>
      <c r="D1" s="32"/>
      <c r="E1" s="3"/>
    </row>
    <row r="2" spans="1:10" x14ac:dyDescent="0.25">
      <c r="A2" s="11"/>
    </row>
    <row r="3" spans="1:10" ht="15.75" x14ac:dyDescent="0.25">
      <c r="A3" s="11"/>
      <c r="B3" s="29" t="s">
        <v>99</v>
      </c>
    </row>
    <row r="4" spans="1:10" ht="18.75" customHeight="1" x14ac:dyDescent="0.25">
      <c r="A4" s="11"/>
      <c r="C4" s="3"/>
    </row>
    <row r="5" spans="1:10" x14ac:dyDescent="0.25">
      <c r="B5" s="26" t="s">
        <v>71</v>
      </c>
      <c r="C5" s="133" t="s">
        <v>18</v>
      </c>
      <c r="D5" s="134"/>
      <c r="E5" s="135" t="s">
        <v>29</v>
      </c>
      <c r="F5" s="134"/>
      <c r="G5" s="135" t="s">
        <v>30</v>
      </c>
      <c r="H5" s="136"/>
    </row>
    <row r="6" spans="1:10" x14ac:dyDescent="0.25">
      <c r="B6" s="27" t="s">
        <v>101</v>
      </c>
      <c r="C6" s="33" t="s">
        <v>38</v>
      </c>
      <c r="D6" s="33" t="s">
        <v>39</v>
      </c>
      <c r="E6" s="33" t="s">
        <v>38</v>
      </c>
      <c r="F6" s="33" t="s">
        <v>39</v>
      </c>
      <c r="G6" s="33" t="s">
        <v>38</v>
      </c>
      <c r="H6" s="34" t="s">
        <v>39</v>
      </c>
    </row>
    <row r="7" spans="1:10" x14ac:dyDescent="0.25">
      <c r="B7" s="28" t="s">
        <v>31</v>
      </c>
      <c r="C7" s="92"/>
      <c r="D7" s="92"/>
      <c r="E7" s="92"/>
      <c r="F7" s="92"/>
      <c r="G7" s="35">
        <v>17.8</v>
      </c>
      <c r="H7" s="37">
        <v>19.309999999999999</v>
      </c>
    </row>
    <row r="8" spans="1:10" x14ac:dyDescent="0.25">
      <c r="B8" s="28" t="s">
        <v>20</v>
      </c>
      <c r="C8" s="35">
        <v>2.3176423599999998</v>
      </c>
      <c r="D8" s="35">
        <v>2.9945992499999998</v>
      </c>
      <c r="E8" s="35">
        <v>3.1844167799999998</v>
      </c>
      <c r="F8" s="35">
        <v>3.0519148500000002</v>
      </c>
      <c r="G8" s="35">
        <v>11.0982974448</v>
      </c>
      <c r="H8" s="37">
        <v>10.963463879243999</v>
      </c>
      <c r="I8" s="7"/>
      <c r="J8" s="7"/>
    </row>
    <row r="9" spans="1:10" x14ac:dyDescent="0.25">
      <c r="B9" s="28" t="s">
        <v>26</v>
      </c>
      <c r="C9" s="35">
        <v>7.39761866</v>
      </c>
      <c r="D9" s="35">
        <v>8.5006835800000005</v>
      </c>
      <c r="E9" s="35">
        <v>10.62979232</v>
      </c>
      <c r="F9" s="35">
        <v>8.8097540100000007</v>
      </c>
      <c r="G9" s="35">
        <v>30.684800715720002</v>
      </c>
      <c r="H9" s="37">
        <v>27.037596703342999</v>
      </c>
      <c r="I9" s="7"/>
      <c r="J9" s="7"/>
    </row>
    <row r="10" spans="1:10" x14ac:dyDescent="0.25">
      <c r="B10" s="28" t="s">
        <v>22</v>
      </c>
      <c r="C10" s="35">
        <v>26.06026249</v>
      </c>
      <c r="D10" s="35">
        <v>26.939283240000002</v>
      </c>
      <c r="E10" s="35">
        <v>32.411947840000003</v>
      </c>
      <c r="F10" s="35">
        <v>26.255401819999999</v>
      </c>
      <c r="G10" s="35">
        <v>32.943985680120001</v>
      </c>
      <c r="H10" s="37">
        <v>33.468469781865004</v>
      </c>
      <c r="I10" s="7"/>
      <c r="J10" s="7"/>
    </row>
    <row r="11" spans="1:10" x14ac:dyDescent="0.25">
      <c r="B11" s="28" t="s">
        <v>23</v>
      </c>
      <c r="C11" s="35">
        <v>41.783974239999999</v>
      </c>
      <c r="D11" s="35">
        <v>39.626277219999999</v>
      </c>
      <c r="E11" s="35">
        <v>38.458909779999999</v>
      </c>
      <c r="F11" s="35">
        <v>38.371963940000001</v>
      </c>
      <c r="G11" s="35">
        <v>7.4729161593600004</v>
      </c>
      <c r="H11" s="37">
        <v>9.2204696355479996</v>
      </c>
      <c r="I11" s="7"/>
      <c r="J11" s="7"/>
    </row>
    <row r="12" spans="1:10" x14ac:dyDescent="0.25">
      <c r="B12" s="27" t="s">
        <v>27</v>
      </c>
      <c r="C12" s="38">
        <v>22.440502260000002</v>
      </c>
      <c r="D12" s="38">
        <v>21.93915672</v>
      </c>
      <c r="E12" s="38">
        <v>15.314933280000002</v>
      </c>
      <c r="F12" s="38">
        <v>23.510965389999999</v>
      </c>
      <c r="G12" s="40"/>
      <c r="H12" s="41"/>
    </row>
    <row r="35" spans="3:9" x14ac:dyDescent="0.25">
      <c r="D35" s="3"/>
      <c r="E35" s="3"/>
      <c r="F35" s="3"/>
      <c r="G35" s="3"/>
      <c r="H35" s="3"/>
      <c r="I35" s="3"/>
    </row>
    <row r="36" spans="3:9" x14ac:dyDescent="0.25">
      <c r="D36" s="3"/>
      <c r="E36" s="3"/>
      <c r="F36" s="3"/>
      <c r="G36" s="3"/>
      <c r="H36" s="3"/>
      <c r="I36" s="3"/>
    </row>
    <row r="37" spans="3:9" x14ac:dyDescent="0.25">
      <c r="C37" s="4"/>
      <c r="D37" s="12"/>
      <c r="F37" s="12"/>
    </row>
    <row r="38" spans="3:9" x14ac:dyDescent="0.25">
      <c r="C38" s="5"/>
      <c r="D38" s="6"/>
      <c r="F38" s="6"/>
      <c r="H38" s="6"/>
      <c r="I38" s="6"/>
    </row>
    <row r="39" spans="3:9" x14ac:dyDescent="0.25">
      <c r="C39" s="5"/>
      <c r="D39" s="6"/>
      <c r="F39" s="6"/>
      <c r="H39" s="6"/>
      <c r="I39" s="6"/>
    </row>
    <row r="40" spans="3:9" x14ac:dyDescent="0.25">
      <c r="D40" s="6"/>
      <c r="F40" s="6"/>
      <c r="H40" s="6"/>
      <c r="I40" s="6"/>
    </row>
    <row r="41" spans="3:9" x14ac:dyDescent="0.25">
      <c r="D41" s="6"/>
      <c r="F41" s="6"/>
      <c r="H41" s="6"/>
      <c r="I41" s="6"/>
    </row>
    <row r="42" spans="3:9" x14ac:dyDescent="0.25">
      <c r="D42" s="6"/>
      <c r="F42" s="6"/>
      <c r="H42" s="6"/>
      <c r="I42" s="6"/>
    </row>
    <row r="43" spans="3:9" x14ac:dyDescent="0.25">
      <c r="D43" s="6"/>
      <c r="F43" s="6"/>
      <c r="H43" s="6"/>
      <c r="I43" s="6"/>
    </row>
    <row r="44" spans="3:9" x14ac:dyDescent="0.25">
      <c r="D44" s="6"/>
      <c r="F44" s="6"/>
    </row>
    <row r="45" spans="3:9" x14ac:dyDescent="0.25">
      <c r="D45" s="6"/>
      <c r="F45" s="6"/>
    </row>
    <row r="46" spans="3:9" x14ac:dyDescent="0.25">
      <c r="D46" s="7"/>
      <c r="F46" s="7"/>
      <c r="H46" s="7"/>
      <c r="I46" s="7"/>
    </row>
    <row r="47" spans="3:9" x14ac:dyDescent="0.25">
      <c r="D47" s="7"/>
      <c r="F47" s="7"/>
      <c r="H47" s="7"/>
      <c r="I47" s="7"/>
    </row>
    <row r="48" spans="3:9" x14ac:dyDescent="0.25">
      <c r="H48" s="7"/>
      <c r="I48" s="7"/>
    </row>
    <row r="49" spans="4:9" x14ac:dyDescent="0.25">
      <c r="D49" s="7"/>
      <c r="F49" s="7"/>
      <c r="H49" s="7"/>
      <c r="I49" s="7"/>
    </row>
    <row r="50" spans="4:9" x14ac:dyDescent="0.25">
      <c r="D50" s="7"/>
      <c r="F50" s="7"/>
      <c r="H50" s="7"/>
      <c r="I50" s="7"/>
    </row>
    <row r="51" spans="4:9" x14ac:dyDescent="0.25">
      <c r="D51" s="7"/>
      <c r="F51" s="7"/>
      <c r="H51" s="7"/>
      <c r="I51" s="7"/>
    </row>
    <row r="52" spans="4:9" x14ac:dyDescent="0.25">
      <c r="D52" s="7"/>
      <c r="F52" s="7"/>
      <c r="H52" s="7"/>
      <c r="I52" s="7"/>
    </row>
    <row r="53" spans="4:9" x14ac:dyDescent="0.25">
      <c r="D53" s="7"/>
      <c r="F53" s="7"/>
    </row>
    <row r="54" spans="4:9" x14ac:dyDescent="0.25">
      <c r="H54" s="7"/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2" sqref="G12"/>
    </sheetView>
  </sheetViews>
  <sheetFormatPr defaultRowHeight="15" x14ac:dyDescent="0.25"/>
  <cols>
    <col min="1" max="1" width="10.7109375" customWidth="1"/>
    <col min="2" max="2" width="13.42578125" customWidth="1"/>
    <col min="3" max="3" width="10.85546875" customWidth="1"/>
    <col min="4" max="4" width="13" customWidth="1"/>
    <col min="5" max="5" width="11.140625" customWidth="1"/>
    <col min="6" max="6" width="10" customWidth="1"/>
    <col min="7" max="7" width="12.140625" customWidth="1"/>
  </cols>
  <sheetData>
    <row r="1" spans="1:7" ht="21" x14ac:dyDescent="0.35">
      <c r="A1" s="25" t="s">
        <v>0</v>
      </c>
      <c r="B1" s="25" t="s">
        <v>103</v>
      </c>
      <c r="C1" s="25"/>
      <c r="D1" s="25"/>
      <c r="E1" s="3"/>
    </row>
    <row r="2" spans="1:7" x14ac:dyDescent="0.25">
      <c r="A2" s="3"/>
      <c r="B2" s="3"/>
      <c r="C2" s="3"/>
      <c r="D2" s="3"/>
      <c r="E2" s="3"/>
    </row>
    <row r="3" spans="1:7" ht="15.75" x14ac:dyDescent="0.25">
      <c r="A3" s="3"/>
      <c r="B3" s="29" t="s">
        <v>102</v>
      </c>
      <c r="C3" s="3"/>
      <c r="D3" s="3"/>
      <c r="E3" s="3"/>
    </row>
    <row r="4" spans="1:7" x14ac:dyDescent="0.25">
      <c r="B4" s="3"/>
    </row>
    <row r="5" spans="1:7" ht="30" customHeight="1" x14ac:dyDescent="0.25">
      <c r="B5" s="58" t="s">
        <v>104</v>
      </c>
      <c r="C5" s="59" t="s">
        <v>40</v>
      </c>
      <c r="D5" s="97" t="s">
        <v>41</v>
      </c>
      <c r="E5" s="59" t="s">
        <v>42</v>
      </c>
      <c r="F5" s="59" t="s">
        <v>43</v>
      </c>
      <c r="G5" s="60" t="s">
        <v>44</v>
      </c>
    </row>
    <row r="6" spans="1:7" x14ac:dyDescent="0.25">
      <c r="B6" s="28" t="s">
        <v>20</v>
      </c>
      <c r="C6" s="93">
        <v>5.7875785810544222</v>
      </c>
      <c r="D6" s="93">
        <v>2.5146487877409411</v>
      </c>
      <c r="E6" s="93">
        <v>1.8717838549463786</v>
      </c>
      <c r="F6" s="93">
        <v>0.56693240697464575</v>
      </c>
      <c r="G6" s="94">
        <v>0.80793693320892035</v>
      </c>
    </row>
    <row r="7" spans="1:7" x14ac:dyDescent="0.25">
      <c r="B7" s="28" t="s">
        <v>26</v>
      </c>
      <c r="C7" s="93">
        <v>15.951864767604897</v>
      </c>
      <c r="D7" s="93">
        <v>11.088227667495774</v>
      </c>
      <c r="E7" s="93">
        <v>1.9735007935853701</v>
      </c>
      <c r="F7" s="93">
        <v>4.1024448927752415</v>
      </c>
      <c r="G7" s="94">
        <v>1.5401433669872653</v>
      </c>
    </row>
    <row r="8" spans="1:7" x14ac:dyDescent="0.25">
      <c r="B8" s="28" t="s">
        <v>22</v>
      </c>
      <c r="C8" s="93">
        <v>36.784514804230199</v>
      </c>
      <c r="D8" s="93">
        <v>36.627711103473857</v>
      </c>
      <c r="E8" s="93">
        <v>11.095010011629899</v>
      </c>
      <c r="F8" s="93">
        <v>25.292169896890083</v>
      </c>
      <c r="G8" s="94">
        <v>10.826668329122942</v>
      </c>
    </row>
    <row r="9" spans="1:7" x14ac:dyDescent="0.25">
      <c r="B9" s="28" t="s">
        <v>23</v>
      </c>
      <c r="C9" s="93">
        <v>32.764956248990032</v>
      </c>
      <c r="D9" s="93">
        <v>39.916916496405108</v>
      </c>
      <c r="E9" s="93">
        <v>48.082469202841011</v>
      </c>
      <c r="F9" s="93">
        <v>49.769688571037683</v>
      </c>
      <c r="G9" s="94">
        <v>39.884336813079905</v>
      </c>
    </row>
    <row r="10" spans="1:7" x14ac:dyDescent="0.25">
      <c r="B10" s="27" t="s">
        <v>27</v>
      </c>
      <c r="C10" s="95">
        <v>8.7110855981204551</v>
      </c>
      <c r="D10" s="95">
        <v>9.8524959448843266</v>
      </c>
      <c r="E10" s="95">
        <v>36.977236136997341</v>
      </c>
      <c r="F10" s="95">
        <v>20.268764232322347</v>
      </c>
      <c r="G10" s="96">
        <v>46.940914557600969</v>
      </c>
    </row>
    <row r="11" spans="1:7" x14ac:dyDescent="0.25">
      <c r="C11" s="14"/>
      <c r="D11" s="14"/>
      <c r="E11" s="14"/>
      <c r="F11" s="14"/>
      <c r="G11" s="14"/>
    </row>
    <row r="14" spans="1:7" x14ac:dyDescent="0.25">
      <c r="E14" s="14"/>
      <c r="G14" s="1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1" sqref="G11"/>
    </sheetView>
  </sheetViews>
  <sheetFormatPr defaultRowHeight="15" x14ac:dyDescent="0.25"/>
  <cols>
    <col min="1" max="1" width="12.85546875" customWidth="1"/>
    <col min="2" max="2" width="13.140625" customWidth="1"/>
    <col min="3" max="3" width="14.28515625" customWidth="1"/>
    <col min="4" max="4" width="14.42578125" customWidth="1"/>
    <col min="5" max="5" width="12.42578125" customWidth="1"/>
    <col min="6" max="6" width="11.5703125" customWidth="1"/>
    <col min="7" max="7" width="15.42578125" customWidth="1"/>
  </cols>
  <sheetData>
    <row r="1" spans="1:7" ht="20.25" x14ac:dyDescent="0.3">
      <c r="A1" s="32" t="s">
        <v>0</v>
      </c>
      <c r="B1" s="32" t="s">
        <v>105</v>
      </c>
      <c r="C1" s="32"/>
      <c r="D1" s="32"/>
      <c r="E1" s="3"/>
    </row>
    <row r="2" spans="1:7" x14ac:dyDescent="0.25">
      <c r="A2" s="3"/>
      <c r="B2" s="3"/>
      <c r="C2" s="3"/>
      <c r="D2" s="3"/>
      <c r="E2" s="3"/>
    </row>
    <row r="3" spans="1:7" ht="15.75" x14ac:dyDescent="0.25">
      <c r="A3" s="3"/>
      <c r="B3" s="29" t="s">
        <v>102</v>
      </c>
      <c r="C3" s="3"/>
      <c r="D3" s="3"/>
      <c r="E3" s="3"/>
    </row>
    <row r="4" spans="1:7" x14ac:dyDescent="0.25">
      <c r="B4" s="3"/>
    </row>
    <row r="5" spans="1:7" ht="33.75" customHeight="1" x14ac:dyDescent="0.25">
      <c r="B5" s="58" t="s">
        <v>104</v>
      </c>
      <c r="C5" s="59" t="s">
        <v>40</v>
      </c>
      <c r="D5" s="97" t="s">
        <v>41</v>
      </c>
      <c r="E5" s="59" t="s">
        <v>42</v>
      </c>
      <c r="F5" s="59" t="s">
        <v>43</v>
      </c>
      <c r="G5" s="60" t="s">
        <v>44</v>
      </c>
    </row>
    <row r="6" spans="1:7" x14ac:dyDescent="0.25">
      <c r="B6" s="28" t="s">
        <v>20</v>
      </c>
      <c r="C6" s="93">
        <v>6.7449975543099612</v>
      </c>
      <c r="D6" s="93">
        <v>3.0959758018070875</v>
      </c>
      <c r="E6" s="93">
        <v>2.3380954855108329</v>
      </c>
      <c r="F6" s="93">
        <v>0.64203019594326238</v>
      </c>
      <c r="G6" s="94">
        <v>0.99794520109530116</v>
      </c>
    </row>
    <row r="7" spans="1:7" x14ac:dyDescent="0.25">
      <c r="B7" s="28" t="s">
        <v>26</v>
      </c>
      <c r="C7" s="93">
        <v>18.05126803688767</v>
      </c>
      <c r="D7" s="93">
        <v>14.027041979859415</v>
      </c>
      <c r="E7" s="93">
        <v>2.9007885155880739</v>
      </c>
      <c r="F7" s="93">
        <v>5.607884378913484</v>
      </c>
      <c r="G7" s="94">
        <v>1.8222461333217663</v>
      </c>
    </row>
    <row r="8" spans="1:7" x14ac:dyDescent="0.25">
      <c r="B8" s="28" t="s">
        <v>22</v>
      </c>
      <c r="C8" s="93">
        <v>38.658714642559261</v>
      </c>
      <c r="D8" s="93">
        <v>39.057477660519439</v>
      </c>
      <c r="E8" s="93">
        <v>17.758721830198418</v>
      </c>
      <c r="F8" s="93">
        <v>27.678694766086334</v>
      </c>
      <c r="G8" s="94">
        <v>13.253313798124372</v>
      </c>
    </row>
    <row r="9" spans="1:7" x14ac:dyDescent="0.25">
      <c r="B9" s="28" t="s">
        <v>23</v>
      </c>
      <c r="C9" s="93">
        <v>29.368615975649856</v>
      </c>
      <c r="D9" s="93">
        <v>35.827811679427093</v>
      </c>
      <c r="E9" s="93">
        <v>45.240281094959713</v>
      </c>
      <c r="F9" s="93">
        <v>46.642511092473555</v>
      </c>
      <c r="G9" s="94">
        <v>42.242322231008181</v>
      </c>
    </row>
    <row r="10" spans="1:7" x14ac:dyDescent="0.25">
      <c r="B10" s="27" t="s">
        <v>27</v>
      </c>
      <c r="C10" s="95">
        <v>7.1764037905932367</v>
      </c>
      <c r="D10" s="95">
        <v>7.9916928783869494</v>
      </c>
      <c r="E10" s="95">
        <v>31.762113073742952</v>
      </c>
      <c r="F10" s="95">
        <v>19.428879566583365</v>
      </c>
      <c r="G10" s="96">
        <v>41.684172636450384</v>
      </c>
    </row>
    <row r="11" spans="1:7" x14ac:dyDescent="0.25">
      <c r="C11" s="14"/>
      <c r="D11" s="14"/>
      <c r="E11" s="14"/>
      <c r="F11" s="14"/>
      <c r="G11" s="14"/>
    </row>
    <row r="14" spans="1:7" x14ac:dyDescent="0.25">
      <c r="G14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Kuvio 3.1 Taidot ja ikä</vt:lpstr>
      <vt:lpstr>Kuvio3.2 Lit Ika</vt:lpstr>
      <vt:lpstr>Kuvio 3.3 Num Ika</vt:lpstr>
      <vt:lpstr>Kuvio 3.4 PS Ika</vt:lpstr>
      <vt:lpstr>Kuvio 3.5 Kat PIAAC IALS</vt:lpstr>
      <vt:lpstr>Kuvio 3.6 Ikä PIAAC IALS</vt:lpstr>
      <vt:lpstr>Kuvio 3.7 Sukupuoli</vt:lpstr>
      <vt:lpstr>Kuvio 3.8 Lit Koulutus</vt:lpstr>
      <vt:lpstr>Kuvio 3.9 Num Koulutus</vt:lpstr>
      <vt:lpstr>Kuvio 3.10 PS Koulutus</vt:lpstr>
      <vt:lpstr>Kuvio 3.11 Vanhempien koulutus </vt:lpstr>
      <vt:lpstr>Kuvio 3.12 Aidinkieli</vt:lpstr>
      <vt:lpstr>Kuvio 3.13 Kielitaito</vt:lpstr>
      <vt:lpstr>3.14 AET</vt:lpstr>
      <vt:lpstr>Kuvio 3.15 Aluevaihtelut</vt:lpstr>
      <vt:lpstr>Sheet1</vt:lpstr>
      <vt:lpstr>Sheet2</vt:lpstr>
      <vt:lpstr>Sheet3</vt:lpstr>
    </vt:vector>
  </TitlesOfParts>
  <Company>University of Jyväskylä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Antero</dc:creator>
  <cp:lastModifiedBy>Malin Antero</cp:lastModifiedBy>
  <dcterms:created xsi:type="dcterms:W3CDTF">2013-09-12T08:32:02Z</dcterms:created>
  <dcterms:modified xsi:type="dcterms:W3CDTF">2013-10-07T15:55:25Z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